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svh025\AppData\Local\Temp\OneNote\16.0\Exported\{B863F884-98FD-438A-A6D9-D3D09CA8556F}\NT\2\"/>
    </mc:Choice>
  </mc:AlternateContent>
  <xr:revisionPtr revIDLastSave="0" documentId="13_ncr:1_{66FC8FB5-03B7-4CE8-8838-B5937B813B60}" xr6:coauthVersionLast="45" xr6:coauthVersionMax="45" xr10:uidLastSave="{00000000-0000-0000-0000-000000000000}"/>
  <bookViews>
    <workbookView xWindow="-108" yWindow="-108" windowWidth="23256" windowHeight="12720" xr2:uid="{00000000-000D-0000-FFFF-FFFF00000000}"/>
  </bookViews>
  <sheets>
    <sheet name="Prioriterade varugrupper" sheetId="1" r:id="rId1"/>
    <sheet name="Hållbar upphandling" sheetId="3" r:id="rId2"/>
  </sheets>
  <definedNames>
    <definedName name="_xlnm._FilterDatabase" localSheetId="0" hidden="1">'Prioriterade varugrupper'!$A$6:$K$82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Katharina Högdin</author>
    <author>Hanna Svartson</author>
    <author>Krumlinde, Catharina</author>
    <author>Josefsson Linn, USÖ Sjukhusstab strategisk samord</author>
    <author>Lina Widenmo</author>
    <author>Karin Sundberg</author>
  </authors>
  <commentList>
    <comment ref="E6" authorId="0" shapeId="0" xr:uid="{00000000-0006-0000-0000-000001000000}">
      <text>
        <r>
          <rPr>
            <sz val="9"/>
            <color indexed="81"/>
            <rFont val="Tahoma"/>
            <family val="2"/>
          </rPr>
          <t>Miljöpåverkan och påverkan på patienter och personal. Stora volymer och högfrekvens ger större risk.</t>
        </r>
      </text>
    </comment>
    <comment ref="F6" authorId="0" shapeId="0" xr:uid="{00000000-0006-0000-0000-000002000000}">
      <text>
        <r>
          <rPr>
            <sz val="9"/>
            <color indexed="81"/>
            <rFont val="Tahoma"/>
            <family val="2"/>
          </rPr>
          <t>Fullgott alternativ (pris, kvalité och handhavande) finns på marknaden idag eller är under nära framtagande.</t>
        </r>
      </text>
    </comment>
    <comment ref="G6" authorId="0" shapeId="0" xr:uid="{00000000-0006-0000-0000-000003000000}">
      <text>
        <r>
          <rPr>
            <sz val="9"/>
            <color indexed="81"/>
            <rFont val="Tahoma"/>
            <family val="2"/>
          </rPr>
          <t>Mer visionärt, långsiktigt. Spridning till andra regioner och kommuner, mängder/volymer. Utgår delvis från risken.</t>
        </r>
      </text>
    </comment>
    <comment ref="H6" authorId="1" shapeId="0" xr:uid="{D63B69E4-2D40-49ED-995F-3CF483A0CB9B}">
      <text>
        <r>
          <rPr>
            <b/>
            <sz val="9"/>
            <color indexed="81"/>
            <rFont val="Tahoma"/>
            <family val="2"/>
          </rPr>
          <t>Hanna Svartson:</t>
        </r>
        <r>
          <rPr>
            <sz val="9"/>
            <color indexed="81"/>
            <rFont val="Tahoma"/>
            <family val="2"/>
          </rPr>
          <t xml:space="preserve">
Både arbetsmiljö (kemikalier) och klimat ingår i Miljöprioriterad</t>
        </r>
      </text>
    </comment>
    <comment ref="E9" authorId="0" shapeId="0" xr:uid="{00000000-0006-0000-0000-000007000000}">
      <text>
        <r>
          <rPr>
            <sz val="9"/>
            <color indexed="81"/>
            <rFont val="Tahoma"/>
            <family val="2"/>
          </rPr>
          <t>Hög risk för miljöpåverkan samt kemikaliepåverkan på utsatta patientgrupper. Stora volymer. Mycket PVC och mjukgörare. Kan innehålla biocider.</t>
        </r>
      </text>
    </comment>
    <comment ref="F9" authorId="0" shapeId="0" xr:uid="{00000000-0006-0000-0000-000008000000}">
      <text>
        <r>
          <rPr>
            <sz val="9"/>
            <color indexed="81"/>
            <rFont val="Tahoma"/>
            <family val="2"/>
          </rPr>
          <t>Mycket maskinbundet. Funktion kopplat till materialet. Handhavande, svårt att arbeta med nya produkter, utbildningsbehov.</t>
        </r>
      </text>
    </comment>
    <comment ref="G9" authorId="0" shapeId="0" xr:uid="{00000000-0006-0000-0000-000009000000}">
      <text>
        <r>
          <rPr>
            <sz val="9"/>
            <color indexed="81"/>
            <rFont val="Tahoma"/>
            <family val="2"/>
          </rPr>
          <t>Delar av produktsortimentet borde kunna utvecklas. Biocider, PVC, mjukgörare. Stor volym.</t>
        </r>
      </text>
    </comment>
    <comment ref="E12" authorId="2" shapeId="0" xr:uid="{00000000-0006-0000-0000-00000A000000}">
      <text>
        <r>
          <rPr>
            <sz val="9"/>
            <color indexed="81"/>
            <rFont val="Tahoma"/>
            <family val="2"/>
          </rPr>
          <t>Avfallet är en risk med lågenergilampor idag.
Högre klimatpåverkan från engångsbatterier jmf laddbara, samt tungmetaller i engångsbatterier.</t>
        </r>
      </text>
    </comment>
    <comment ref="F12" authorId="2" shapeId="0" xr:uid="{00000000-0006-0000-0000-00000B000000}">
      <text>
        <r>
          <rPr>
            <sz val="9"/>
            <color indexed="81"/>
            <rFont val="Tahoma"/>
            <family val="2"/>
          </rPr>
          <t xml:space="preserve">LED/ lång livslängd ger många möjligheter
Öka andelen laddbara batterier/ lång livslängd
</t>
        </r>
      </text>
    </comment>
    <comment ref="E14" authorId="3" shapeId="0" xr:uid="{00000000-0006-0000-0000-00000D000000}">
      <text>
        <r>
          <rPr>
            <sz val="9"/>
            <color indexed="81"/>
            <rFont val="Tahoma"/>
            <family val="2"/>
          </rPr>
          <t>Låg risk för gruppen som helhet men högre för kvitton med risk för Bisfenol i thermopapper/kvitton</t>
        </r>
        <r>
          <rPr>
            <sz val="9"/>
            <color indexed="81"/>
            <rFont val="Tahoma"/>
            <family val="2"/>
          </rPr>
          <t>.</t>
        </r>
      </text>
    </comment>
    <comment ref="F14" authorId="3" shapeId="0" xr:uid="{00000000-0006-0000-0000-00000E000000}">
      <text>
        <r>
          <rPr>
            <sz val="9"/>
            <color indexed="81"/>
            <rFont val="Tahoma"/>
            <family val="2"/>
          </rPr>
          <t xml:space="preserve">Bör gå att få utan Bisfenol A men frågan är vilka andra ämnen används i stället
</t>
        </r>
      </text>
    </comment>
    <comment ref="G14" authorId="3" shapeId="0" xr:uid="{00000000-0006-0000-0000-00000F000000}">
      <text>
        <r>
          <rPr>
            <sz val="9"/>
            <color indexed="81"/>
            <rFont val="Tahoma"/>
            <family val="2"/>
          </rPr>
          <t xml:space="preserve">På längre sikt kanske volymen minskar till fördel för elektroniska dokument och därför lågt intresse för utvecklingsprojekt
</t>
        </r>
      </text>
    </comment>
    <comment ref="E15" authorId="4" shapeId="0" xr:uid="{00000000-0006-0000-0000-000010000000}">
      <text>
        <r>
          <rPr>
            <sz val="9"/>
            <color indexed="81"/>
            <rFont val="Tahoma"/>
            <family val="2"/>
          </rPr>
          <t xml:space="preserve">Stora volymer samt risk för direkt kemikaliepåverkan på patienter.
</t>
        </r>
      </text>
    </comment>
    <comment ref="F15" authorId="4" shapeId="0" xr:uid="{00000000-0006-0000-0000-000011000000}">
      <text>
        <r>
          <rPr>
            <sz val="9"/>
            <color indexed="81"/>
            <rFont val="Tahoma"/>
            <family val="2"/>
          </rPr>
          <t>Ur klimatsynpunkt är möjligheten låg
Det finns DEHP-fria blodpåsar på marknaden idag. Något sämre prestanda och behövs testas ordentligt.</t>
        </r>
      </text>
    </comment>
    <comment ref="G15" authorId="4" shapeId="0" xr:uid="{00000000-0006-0000-0000-000012000000}">
      <text>
        <r>
          <rPr>
            <sz val="9"/>
            <color indexed="81"/>
            <rFont val="Tahoma"/>
            <family val="2"/>
          </rPr>
          <t>Projekt med PVC-fria alternativ på gång. Det finns ftalatfria alternativ på marknaden men de behöver testas och utvärderas.</t>
        </r>
      </text>
    </comment>
    <comment ref="E17" authorId="2" shapeId="0" xr:uid="{00000000-0006-0000-0000-000013000000}">
      <text>
        <r>
          <rPr>
            <sz val="9"/>
            <color indexed="81"/>
            <rFont val="Tahoma"/>
            <family val="2"/>
          </rPr>
          <t xml:space="preserve">Stora volymer, stora mängder engångsmaterial och mycket avfall. Hög exponering för ev. kemikalier för patienter.
</t>
        </r>
      </text>
    </comment>
    <comment ref="F17" authorId="2" shapeId="0" xr:uid="{00000000-0006-0000-0000-000014000000}">
      <text>
        <r>
          <rPr>
            <sz val="9"/>
            <color indexed="81"/>
            <rFont val="Tahoma"/>
            <family val="2"/>
          </rPr>
          <t xml:space="preserve">Möjlighet till flergångsalternativ men kanske svårt ur hygiensynpunkt och ur arbetsmiljösynpunkt (tungt).
Miljöpåverkan kan variera något hos tex lakansskydd  beroende på ingående material. </t>
        </r>
        <r>
          <rPr>
            <sz val="9"/>
            <color indexed="81"/>
            <rFont val="Tahoma"/>
            <family val="2"/>
          </rPr>
          <t>Förnybara material finns i vissa fall.</t>
        </r>
      </text>
    </comment>
    <comment ref="G17" authorId="2" shapeId="0" xr:uid="{00000000-0006-0000-0000-000015000000}">
      <text>
        <r>
          <rPr>
            <sz val="9"/>
            <color indexed="81"/>
            <rFont val="Tahoma"/>
            <family val="2"/>
          </rPr>
          <t xml:space="preserve">Andra/förnybara material. Ändrat arbetssätt och rutiner.
</t>
        </r>
      </text>
    </comment>
    <comment ref="E18" authorId="0" shapeId="0" xr:uid="{00000000-0006-0000-0000-000016000000}">
      <text>
        <r>
          <rPr>
            <sz val="9"/>
            <color indexed="81"/>
            <rFont val="Tahoma"/>
            <family val="2"/>
          </rPr>
          <t>Små mängder kemikalier. Stickor och kassetter?</t>
        </r>
      </text>
    </comment>
    <comment ref="E19" authorId="0" shapeId="0" xr:uid="{00000000-0006-0000-0000-000017000000}">
      <text>
        <r>
          <rPr>
            <sz val="9"/>
            <color indexed="81"/>
            <rFont val="Tahoma"/>
            <family val="2"/>
          </rPr>
          <t>Mest skruvar och liknande i tex titan.</t>
        </r>
      </text>
    </comment>
    <comment ref="F21" authorId="3" shapeId="0" xr:uid="{00000000-0006-0000-0000-000025000000}">
      <text>
        <r>
          <rPr>
            <sz val="9"/>
            <color indexed="81"/>
            <rFont val="Tahoma"/>
            <family val="2"/>
          </rPr>
          <t>Oftalmoskopen har inbyggda laddbara batterier</t>
        </r>
      </text>
    </comment>
    <comment ref="E22" authorId="3" shapeId="0" xr:uid="{00000000-0006-0000-0000-000018000000}">
      <text>
        <r>
          <rPr>
            <sz val="9"/>
            <color indexed="81"/>
            <rFont val="Tahoma"/>
            <family val="2"/>
          </rPr>
          <t xml:space="preserve">Mycket plast och stora mängder material. 
Hög exponering för patienterna.
Bisfenol kan läcka från vissa filter.
Extra känsliga patienter är användare. </t>
        </r>
      </text>
    </comment>
    <comment ref="F22" authorId="3" shapeId="0" xr:uid="{00000000-0006-0000-0000-000019000000}">
      <text>
        <r>
          <rPr>
            <sz val="9"/>
            <color indexed="81"/>
            <rFont val="Tahoma"/>
            <family val="2"/>
          </rPr>
          <t xml:space="preserve">Mycket maskinbundet. Vissa leverantörer har bisfenolfria filter.
</t>
        </r>
      </text>
    </comment>
    <comment ref="E23" authorId="3" shapeId="0" xr:uid="{00000000-0006-0000-0000-00001D000000}">
      <text>
        <r>
          <rPr>
            <sz val="9"/>
            <color indexed="81"/>
            <rFont val="Tahoma"/>
            <family val="2"/>
          </rPr>
          <t>Små mängder kemikalier. Låg exponering.</t>
        </r>
      </text>
    </comment>
    <comment ref="E24" authorId="2" shapeId="0" xr:uid="{00000000-0006-0000-0000-00001E000000}">
      <text>
        <r>
          <rPr>
            <sz val="9"/>
            <color indexed="81"/>
            <rFont val="Tahoma"/>
            <family val="2"/>
          </rPr>
          <t>Hög exponering via huden.
Avfall (silver i elektroderna)
DEHP i elektroder och antimikrobiella ämnen i blodtrycksmanschetter.</t>
        </r>
      </text>
    </comment>
    <comment ref="F24" authorId="2" shapeId="0" xr:uid="{00000000-0006-0000-0000-00001F000000}">
      <text>
        <r>
          <rPr>
            <sz val="9"/>
            <color indexed="81"/>
            <rFont val="Tahoma"/>
            <family val="2"/>
          </rPr>
          <t>Delar maskinbundet.</t>
        </r>
      </text>
    </comment>
    <comment ref="G24" authorId="2" shapeId="0" xr:uid="{00000000-0006-0000-0000-000020000000}">
      <text>
        <r>
          <rPr>
            <sz val="9"/>
            <color indexed="81"/>
            <rFont val="Tahoma"/>
            <family val="2"/>
          </rPr>
          <t xml:space="preserve">Antimikrobiella ämnen borde gå att få bort samt pvc.
</t>
        </r>
        <r>
          <rPr>
            <sz val="9"/>
            <color indexed="81"/>
            <rFont val="Tahoma"/>
            <family val="2"/>
          </rPr>
          <t>Ftalatfria elektroder som funkar, fäster bra till neo och barn.</t>
        </r>
      </text>
    </comment>
    <comment ref="E25" authorId="2" shapeId="0" xr:uid="{00000000-0006-0000-0000-000021000000}">
      <text>
        <r>
          <rPr>
            <sz val="9"/>
            <color indexed="81"/>
            <rFont val="Tahoma"/>
            <family val="2"/>
          </rPr>
          <t xml:space="preserve">Hög exponering.
Mycket material.
</t>
        </r>
      </text>
    </comment>
    <comment ref="F25" authorId="2" shapeId="0" xr:uid="{00000000-0006-0000-0000-000022000000}">
      <text>
        <r>
          <rPr>
            <sz val="9"/>
            <color indexed="81"/>
            <rFont val="Tahoma"/>
            <family val="2"/>
          </rPr>
          <t>Stor möjlighet ur kemikalie- och materialsynpunkt</t>
        </r>
      </text>
    </comment>
    <comment ref="G25" authorId="2" shapeId="0" xr:uid="{00000000-0006-0000-0000-000023000000}">
      <text>
        <r>
          <rPr>
            <sz val="9"/>
            <color indexed="81"/>
            <rFont val="Tahoma"/>
            <family val="2"/>
          </rPr>
          <t>Andra material, produktutveckling</t>
        </r>
      </text>
    </comment>
    <comment ref="E26" authorId="3" shapeId="0" xr:uid="{00000000-0006-0000-0000-000024000000}">
      <text>
        <r>
          <rPr>
            <sz val="9"/>
            <color indexed="81"/>
            <rFont val="Tahoma"/>
            <family val="2"/>
          </rPr>
          <t xml:space="preserve">Framförallt risk för Bisfenol i thermoetiketter
</t>
        </r>
      </text>
    </comment>
    <comment ref="E27" authorId="3" shapeId="0" xr:uid="{00000000-0006-0000-0000-000026000000}">
      <text>
        <r>
          <rPr>
            <sz val="9"/>
            <color indexed="81"/>
            <rFont val="Tahoma"/>
            <family val="2"/>
          </rPr>
          <t>Antimikrobiella ämnen. Allergiframkallande ämnen.
Finns mycket att göra i hela produkgruppen. 
Fokus i denna varugrupp bör ligga på att få bort kemikalier samt att fixa smartare material (viskos, bambu etc. istället för bomull och plaster)</t>
        </r>
      </text>
    </comment>
    <comment ref="G27" authorId="3" shapeId="0" xr:uid="{00000000-0006-0000-0000-000027000000}">
      <text>
        <r>
          <rPr>
            <sz val="9"/>
            <color indexed="81"/>
            <rFont val="Tahoma"/>
            <family val="2"/>
          </rPr>
          <t xml:space="preserve">Forskning om brist på evidens för silverförband borde leda till intresse för andra produkter. 
Smarta förband som påverkar läkprocess borde leda till mindre förskrivning av antibiotika. Använd i alla vårdverksamheter i region och kommun.
</t>
        </r>
      </text>
    </comment>
    <comment ref="E28" authorId="3" shapeId="0" xr:uid="{00000000-0006-0000-0000-000028000000}">
      <text>
        <r>
          <rPr>
            <sz val="9"/>
            <color indexed="81"/>
            <rFont val="Tahoma"/>
            <family val="2"/>
          </rPr>
          <t xml:space="preserve">Isocyanater, arbetsmiljörisker.
Gips (kalciumsulfat) är ett av få material som deponeras idag. </t>
        </r>
      </text>
    </comment>
    <comment ref="F28" authorId="3" shapeId="0" xr:uid="{00000000-0006-0000-0000-000029000000}">
      <text>
        <r>
          <rPr>
            <sz val="9"/>
            <color indexed="81"/>
            <rFont val="Tahoma"/>
            <family val="2"/>
          </rPr>
          <t>Det finns woodcast upphandlat men svårt handhavande, liknande produkter?
Det finns subustitutionsmöjligheter idag. Mer utveckling av produkterna bör ske, infokampanjer för miljöbättre alternativ, utbildning</t>
        </r>
      </text>
    </comment>
    <comment ref="G28" authorId="0" shapeId="0" xr:uid="{00000000-0006-0000-0000-00002A000000}">
      <text>
        <r>
          <rPr>
            <sz val="9"/>
            <color indexed="81"/>
            <rFont val="Tahoma"/>
            <family val="2"/>
          </rPr>
          <t>Det finns subustitutionsmöjligheter idag. Mer utveckling av produkterna bör ske, infokampanjer för miljöbättre alternativ, utbildning</t>
        </r>
      </text>
    </comment>
    <comment ref="E29" authorId="3" shapeId="0" xr:uid="{00000000-0006-0000-0000-00002C000000}">
      <text>
        <r>
          <rPr>
            <sz val="9"/>
            <color indexed="81"/>
            <rFont val="Tahoma"/>
            <family val="2"/>
          </rPr>
          <t>Kemikaliefokus, Känslig patientgrupp, spädbarn.</t>
        </r>
      </text>
    </comment>
    <comment ref="G29" authorId="4" shapeId="0" xr:uid="{00000000-0006-0000-0000-00002D000000}">
      <text>
        <r>
          <rPr>
            <sz val="9"/>
            <color indexed="81"/>
            <rFont val="Tahoma"/>
            <family val="2"/>
          </rPr>
          <t>När det gäller koppmatning av nyfödda borde annat material vara superlätt att få fram.</t>
        </r>
      </text>
    </comment>
    <comment ref="E30" authorId="3" shapeId="0" xr:uid="{00000000-0006-0000-0000-00002E000000}">
      <text>
        <r>
          <rPr>
            <sz val="9"/>
            <color indexed="81"/>
            <rFont val="Tahoma"/>
            <family val="2"/>
          </rPr>
          <t xml:space="preserve">Risk för PVC och ftalater om krav ej ställs
Känslig patientgrupp och hög exponering.
Stora volymer
</t>
        </r>
      </text>
    </comment>
    <comment ref="F30" authorId="0" shapeId="0" xr:uid="{00000000-0006-0000-0000-00002F000000}">
      <text>
        <r>
          <rPr>
            <sz val="9"/>
            <color indexed="81"/>
            <rFont val="Tahoma"/>
            <family val="2"/>
          </rPr>
          <t>Mycket maskinbundet. Funktion kopplat till materialet. Handhavande, svårt att arbeta med nya produkter, utbildningsbehov.</t>
        </r>
      </text>
    </comment>
    <comment ref="G30" authorId="0" shapeId="0" xr:uid="{00000000-0006-0000-0000-000030000000}">
      <text>
        <r>
          <rPr>
            <sz val="9"/>
            <color indexed="81"/>
            <rFont val="Tahoma"/>
            <family val="2"/>
          </rPr>
          <t xml:space="preserve">Delar av produktsortimentet borde kunna utvecklas. Biocider, PVC, mjukgörare. Stor volym men det finns stor utvecklingspotential. </t>
        </r>
      </text>
    </comment>
    <comment ref="E33" authorId="3" shapeId="0" xr:uid="{00000000-0006-0000-0000-000031000000}">
      <text>
        <r>
          <rPr>
            <sz val="9"/>
            <color indexed="81"/>
            <rFont val="Tahoma"/>
            <family val="2"/>
          </rPr>
          <t>Mycket plast, risk för PVC och ftalater.
Hög exponering och känslig patientgrupp.</t>
        </r>
      </text>
    </comment>
    <comment ref="F33" authorId="3" shapeId="0" xr:uid="{00000000-0006-0000-0000-000032000000}">
      <text>
        <r>
          <rPr>
            <sz val="9"/>
            <color indexed="81"/>
            <rFont val="Tahoma"/>
            <family val="2"/>
          </rPr>
          <t xml:space="preserve">Bra möjlighet att ej få PVC, liten möjlighet till klimatsmarta val
</t>
        </r>
      </text>
    </comment>
    <comment ref="E34" authorId="3" shapeId="0" xr:uid="{00000000-0006-0000-0000-000033000000}">
      <text>
        <r>
          <rPr>
            <sz val="9"/>
            <color indexed="81"/>
            <rFont val="Tahoma"/>
            <family val="2"/>
          </rPr>
          <t>Antibakteriella ämnen. 
Stora volymer men mycket cellulosa?</t>
        </r>
      </text>
    </comment>
    <comment ref="F34" authorId="3" shapeId="0" xr:uid="{00000000-0006-0000-0000-000034000000}">
      <text>
        <r>
          <rPr>
            <sz val="9"/>
            <color indexed="81"/>
            <rFont val="Tahoma"/>
            <family val="2"/>
          </rPr>
          <t>Många leverantörer på marknaden
Svanenmärkta alternativ finns på marknaden för barn.</t>
        </r>
      </text>
    </comment>
    <comment ref="G34" authorId="3" shapeId="0" xr:uid="{00000000-0006-0000-0000-000035000000}">
      <text>
        <r>
          <rPr>
            <sz val="9"/>
            <color indexed="81"/>
            <rFont val="Tahoma"/>
            <family val="2"/>
          </rPr>
          <t>Används även i kommuner, ej tekniskt komplicerat
Finns även inkontinensmaterial för vuxna framtagna enligt svanens kriterier (men är inte märkta)? Om inte är potentialen hög</t>
        </r>
      </text>
    </comment>
    <comment ref="E35" authorId="0" shapeId="0" xr:uid="{00000000-0006-0000-0000-000036000000}">
      <text>
        <r>
          <rPr>
            <sz val="9"/>
            <color indexed="81"/>
            <rFont val="Tahoma"/>
            <family val="2"/>
          </rPr>
          <t>Många företag kan leva upp till höga krav på bilar. Ekonomiskt vinst för företagen med bra logistik och hög packningeffektivitet. Fossilfritt bränsle kan vara en brist.</t>
        </r>
      </text>
    </comment>
    <comment ref="E37" authorId="3" shapeId="0" xr:uid="{00000000-0006-0000-0000-000037000000}">
      <text>
        <r>
          <rPr>
            <sz val="9"/>
            <color indexed="81"/>
            <rFont val="Tahoma"/>
            <family val="2"/>
          </rPr>
          <t xml:space="preserve">Är en liten grupp
</t>
        </r>
      </text>
    </comment>
    <comment ref="E38" authorId="3" shapeId="0" xr:uid="{00000000-0006-0000-0000-000038000000}">
      <text>
        <r>
          <rPr>
            <sz val="9"/>
            <color indexed="81"/>
            <rFont val="Tahoma"/>
            <family val="2"/>
          </rPr>
          <t>Hög exponering och utsatt patientgrupp. Mycket plast och PVC.
Stora volymer. 
Kan innehålla biocider.</t>
        </r>
      </text>
    </comment>
    <comment ref="F38" authorId="0" shapeId="0" xr:uid="{00000000-0006-0000-0000-000039000000}">
      <text>
        <r>
          <rPr>
            <sz val="9"/>
            <color indexed="81"/>
            <rFont val="Tahoma"/>
            <family val="2"/>
          </rPr>
          <t>Mycket maskinbundet. Funktion kopplat till materialet. Handhavande, svårt att arbeta med nya produkter, utbildningsbehov.</t>
        </r>
      </text>
    </comment>
    <comment ref="G38" authorId="0" shapeId="0" xr:uid="{00000000-0006-0000-0000-00003A000000}">
      <text>
        <r>
          <rPr>
            <sz val="9"/>
            <color indexed="81"/>
            <rFont val="Tahoma"/>
            <family val="2"/>
          </rPr>
          <t xml:space="preserve">Delar av produktsortimentet borde kunna utvecklas. Biocider, PVC, mjukgörare. Stor volym men det finns stor utvecklingspotential. </t>
        </r>
      </text>
    </comment>
    <comment ref="G42" authorId="4" shapeId="0" xr:uid="{00000000-0006-0000-0000-00003B000000}">
      <text>
        <r>
          <rPr>
            <sz val="9"/>
            <color indexed="81"/>
            <rFont val="Tahoma"/>
            <family val="2"/>
          </rPr>
          <t>Mycket biocider. 
Lagstiftning, kemikaliekraven har kommit långt. alternativ borde finnas på marknaden
Nu bör det vara moget för att ställa krav på råvaran ur klimatsynpunkt</t>
        </r>
      </text>
    </comment>
    <comment ref="E43" authorId="3" shapeId="0" xr:uid="{00000000-0006-0000-0000-00003C000000}">
      <text>
        <r>
          <rPr>
            <sz val="9"/>
            <color indexed="81"/>
            <rFont val="Tahoma"/>
            <family val="2"/>
          </rPr>
          <t>Vissa engångsprodukter, samt viktigt med bra flergångsprodukter för att undvika engångsalternativ</t>
        </r>
      </text>
    </comment>
    <comment ref="F43" authorId="0" shapeId="0" xr:uid="{00000000-0006-0000-0000-00003D000000}">
      <text>
        <r>
          <rPr>
            <sz val="9"/>
            <color indexed="81"/>
            <rFont val="Tahoma"/>
            <family val="2"/>
          </rPr>
          <t>Välja högre kvalité.</t>
        </r>
      </text>
    </comment>
    <comment ref="E51" authorId="0" shapeId="0" xr:uid="{00000000-0006-0000-0000-00003F000000}">
      <text>
        <r>
          <rPr>
            <sz val="9"/>
            <color indexed="81"/>
            <rFont val="Tahoma"/>
            <family val="2"/>
          </rPr>
          <t>Hög risk för miljöpåverkan och kemikaliepåverkan för utsatta patientgrupper. Stora volymer. Mycket PVC och mjukgörare. Kan innehålla biocider.</t>
        </r>
      </text>
    </comment>
    <comment ref="F51" authorId="0" shapeId="0" xr:uid="{750669FD-C52B-453B-B8E1-CF4C1BF5ED9D}">
      <text>
        <r>
          <rPr>
            <sz val="9"/>
            <color indexed="81"/>
            <rFont val="Tahoma"/>
            <family val="2"/>
          </rPr>
          <t>Mycket maskinbundet. Funktion kopplat till materialet. Handhavande, svårt att arbeta med nya produkter, utbildningsbehov.</t>
        </r>
      </text>
    </comment>
    <comment ref="G51" authorId="0" shapeId="0" xr:uid="{00000000-0006-0000-0000-000041000000}">
      <text>
        <r>
          <rPr>
            <sz val="9"/>
            <color indexed="81"/>
            <rFont val="Tahoma"/>
            <family val="2"/>
          </rPr>
          <t xml:space="preserve"> Delar av produktsortimentet borde kunna utvecklas. Biocider, PVC, mjukgörare. Stor volym. Stor volym men det finns stor utvecklingspotential.
</t>
        </r>
      </text>
    </comment>
    <comment ref="E52" authorId="0" shapeId="0" xr:uid="{00000000-0006-0000-0000-000042000000}">
      <text>
        <r>
          <rPr>
            <sz val="9"/>
            <color indexed="81"/>
            <rFont val="Tahoma"/>
            <family val="2"/>
          </rPr>
          <t>Agar kan innehålla en del tillsatser som man måste hålla koll på.</t>
        </r>
      </text>
    </comment>
    <comment ref="E54" authorId="4" shapeId="0" xr:uid="{00000000-0006-0000-0000-000043000000}">
      <text>
        <r>
          <rPr>
            <sz val="9"/>
            <color indexed="81"/>
            <rFont val="Tahoma"/>
            <family val="2"/>
          </rPr>
          <t>Engångsinstrument i metall. Stora mängder engångsprodukter.</t>
        </r>
      </text>
    </comment>
    <comment ref="F54" authorId="4" shapeId="0" xr:uid="{00000000-0006-0000-0000-000044000000}">
      <text>
        <r>
          <rPr>
            <sz val="9"/>
            <color indexed="81"/>
            <rFont val="Tahoma"/>
            <family val="2"/>
          </rPr>
          <t>Svårt att se möjlighet att sterilisera mer på sterilcentralerna - kapacitetsbrist. 
Alternativen finns på marknaden, men vi måste ändra våra rutiner för att använda dem.</t>
        </r>
      </text>
    </comment>
    <comment ref="G54" authorId="4" shapeId="0" xr:uid="{00000000-0006-0000-0000-000045000000}">
      <text>
        <r>
          <rPr>
            <sz val="9"/>
            <color indexed="81"/>
            <rFont val="Tahoma"/>
            <family val="2"/>
          </rPr>
          <t>Förnybara material i fler produkter
Möjlighet till återvinning</t>
        </r>
      </text>
    </comment>
    <comment ref="E55" authorId="4" shapeId="0" xr:uid="{00000000-0006-0000-0000-000046000000}">
      <text>
        <r>
          <rPr>
            <sz val="9"/>
            <color indexed="81"/>
            <rFont val="Tahoma"/>
            <family val="2"/>
          </rPr>
          <t xml:space="preserve">Användningen ökar mycket
</t>
        </r>
        <r>
          <rPr>
            <sz val="9"/>
            <color indexed="81"/>
            <rFont val="Tahoma"/>
            <family val="2"/>
          </rPr>
          <t>Stora volymer. Arbetsmiljö både exponering om fel handske används och allergier.</t>
        </r>
      </text>
    </comment>
    <comment ref="F55" authorId="4" shapeId="0" xr:uid="{00000000-0006-0000-0000-000047000000}">
      <text>
        <r>
          <rPr>
            <sz val="9"/>
            <color indexed="81"/>
            <rFont val="Tahoma"/>
            <family val="2"/>
          </rPr>
          <t xml:space="preserve">Det finns acceleratorfria handskar på marknaden. </t>
        </r>
      </text>
    </comment>
    <comment ref="G55" authorId="1" shapeId="0" xr:uid="{8E635238-EF5A-44FE-ACDD-F464AE3FBF37}">
      <text>
        <r>
          <rPr>
            <b/>
            <sz val="9"/>
            <color indexed="81"/>
            <rFont val="Tahoma"/>
            <family val="2"/>
          </rPr>
          <t>Hanna Svartson:</t>
        </r>
        <r>
          <rPr>
            <sz val="9"/>
            <color indexed="81"/>
            <rFont val="Tahoma"/>
            <family val="2"/>
          </rPr>
          <t xml:space="preserve">
Förnybara alternativ såsom garanterat allergenfria latexhandskar</t>
        </r>
      </text>
    </comment>
    <comment ref="E56" authorId="3" shapeId="0" xr:uid="{00000000-0006-0000-0000-000048000000}">
      <text>
        <r>
          <rPr>
            <sz val="9"/>
            <color indexed="81"/>
            <rFont val="Tahoma"/>
            <family val="2"/>
          </rPr>
          <t>Stora mängder plast, stora mängder avfall, vissa engångsinstrumnet i metall
Mycket engångskläder, drapering etc.</t>
        </r>
      </text>
    </comment>
    <comment ref="F56" authorId="4" shapeId="0" xr:uid="{00000000-0006-0000-0000-000049000000}">
      <text>
        <r>
          <rPr>
            <sz val="9"/>
            <color indexed="81"/>
            <rFont val="Tahoma"/>
            <family val="2"/>
          </rPr>
          <t xml:space="preserve">Det finns en del alternativa material - cellulosa, viskos och PLA-plastbeläggning
Svårt att se möjlighet att sterilisera mer på sterilcentralerna pga kapacitetsbrist. Samma kan gälla för tvätterier. 
</t>
        </r>
      </text>
    </comment>
    <comment ref="G56" authorId="4" shapeId="0" xr:uid="{30042848-38ED-4120-978B-918F3C4E8155}">
      <text>
        <r>
          <rPr>
            <sz val="9"/>
            <color indexed="81"/>
            <rFont val="Tahoma"/>
            <family val="2"/>
          </rPr>
          <t>Förnybara material i fler produkter
Möjlighet till återvinning</t>
        </r>
      </text>
    </comment>
    <comment ref="E57" authorId="3" shapeId="0" xr:uid="{00000000-0006-0000-0000-00004A000000}">
      <text>
        <r>
          <rPr>
            <sz val="9"/>
            <color indexed="81"/>
            <rFont val="Tahoma"/>
            <family val="2"/>
          </rPr>
          <t xml:space="preserve">Hög exponering via munhålan. Mycket tråkiga kemikalier bl.a. akrylater. Relativt stora mängder.
</t>
        </r>
      </text>
    </comment>
    <comment ref="E58" authorId="4" shapeId="0" xr:uid="{00000000-0006-0000-0000-00004B000000}">
      <text>
        <r>
          <rPr>
            <sz val="9"/>
            <color indexed="81"/>
            <rFont val="Tahoma"/>
            <family val="2"/>
          </rPr>
          <t xml:space="preserve">Hög exponering. Tråkiga kemikalier.
</t>
        </r>
      </text>
    </comment>
    <comment ref="E61" authorId="0" shapeId="0" xr:uid="{00000000-0006-0000-0000-00004E000000}">
      <text>
        <r>
          <rPr>
            <sz val="9"/>
            <color indexed="81"/>
            <rFont val="Tahoma"/>
            <family val="2"/>
          </rPr>
          <t>Mycket plastprodukter.</t>
        </r>
      </text>
    </comment>
    <comment ref="F61" authorId="1" shapeId="0" xr:uid="{A714365D-6374-4497-8821-797D1FF79075}">
      <text>
        <r>
          <rPr>
            <b/>
            <sz val="9"/>
            <color indexed="81"/>
            <rFont val="Tahoma"/>
            <family val="2"/>
          </rPr>
          <t>Hanna Svartson:</t>
        </r>
        <r>
          <rPr>
            <sz val="9"/>
            <color indexed="81"/>
            <rFont val="Tahoma"/>
            <family val="2"/>
          </rPr>
          <t xml:space="preserve">
Många förnybara produkter finns på marknaden, men priset är högt</t>
        </r>
      </text>
    </comment>
    <comment ref="E62" authorId="0" shapeId="0" xr:uid="{00000000-0006-0000-0000-00004F000000}">
      <text>
        <r>
          <rPr>
            <sz val="9"/>
            <color indexed="81"/>
            <rFont val="Tahoma"/>
            <family val="2"/>
          </rPr>
          <t>Små kemikalie volymer. Mycket stickor och kassetter. Låg exponering.</t>
        </r>
      </text>
    </comment>
    <comment ref="E63" authorId="0" shapeId="0" xr:uid="{00000000-0006-0000-0000-000050000000}">
      <text>
        <r>
          <rPr>
            <sz val="9"/>
            <color indexed="81"/>
            <rFont val="Tahoma"/>
            <family val="2"/>
          </rPr>
          <t>Arbetsmiljöfrågor. Stora volymer lösningsmedel, xylen och formalin. CMR ämnen.</t>
        </r>
      </text>
    </comment>
    <comment ref="F63" authorId="1" shapeId="0" xr:uid="{ACE34AFD-0146-4301-8ED8-C1398FEAB12B}">
      <text>
        <r>
          <rPr>
            <b/>
            <sz val="9"/>
            <color indexed="81"/>
            <rFont val="Tahoma"/>
            <family val="2"/>
          </rPr>
          <t>Hanna Svartson:</t>
        </r>
        <r>
          <rPr>
            <sz val="9"/>
            <color indexed="81"/>
            <rFont val="Tahoma"/>
            <family val="2"/>
          </rPr>
          <t xml:space="preserve">
Det finns slutna system på marknaden som fungerar vid provtagningstillfället men inte vid analys.</t>
        </r>
      </text>
    </comment>
    <comment ref="E64" authorId="0" shapeId="0" xr:uid="{00000000-0006-0000-0000-00002B000000}">
      <text>
        <r>
          <rPr>
            <sz val="9"/>
            <color indexed="81"/>
            <rFont val="Tahoma"/>
            <family val="2"/>
          </rPr>
          <t>Små mängder kemikalier. Låg exponering</t>
        </r>
      </text>
    </comment>
    <comment ref="E65" authorId="4" shapeId="0" xr:uid="{00000000-0006-0000-0000-000051000000}">
      <text>
        <r>
          <rPr>
            <sz val="9"/>
            <color indexed="81"/>
            <rFont val="Tahoma"/>
            <family val="2"/>
          </rPr>
          <t>Vingkanyler med PVC. Övrigt sortiment L.</t>
        </r>
      </text>
    </comment>
    <comment ref="F65" authorId="0" shapeId="0" xr:uid="{00000000-0006-0000-0000-000052000000}">
      <text>
        <r>
          <rPr>
            <sz val="9"/>
            <color indexed="81"/>
            <rFont val="Tahoma"/>
            <family val="2"/>
          </rPr>
          <t>Det finns idag helt PVC-fria på marknaden</t>
        </r>
      </text>
    </comment>
    <comment ref="E68" authorId="0" shapeId="0" xr:uid="{D5ABFE7A-E59C-4F75-8DC0-8350934D8CD1}">
      <text>
        <r>
          <rPr>
            <sz val="9"/>
            <color indexed="81"/>
            <rFont val="Tahoma"/>
            <family val="2"/>
          </rPr>
          <t>Mycket plastprodukter.</t>
        </r>
      </text>
    </comment>
    <comment ref="F68" authorId="1" shapeId="0" xr:uid="{132A890D-CDC0-454A-9916-621F46E084C9}">
      <text>
        <r>
          <rPr>
            <b/>
            <sz val="9"/>
            <color indexed="81"/>
            <rFont val="Tahoma"/>
            <family val="2"/>
          </rPr>
          <t>Hanna Svartson:</t>
        </r>
        <r>
          <rPr>
            <sz val="9"/>
            <color indexed="81"/>
            <rFont val="Tahoma"/>
            <family val="2"/>
          </rPr>
          <t xml:space="preserve">
Många förnybara produkter finns på marknaden, men priset är högt</t>
        </r>
      </text>
    </comment>
    <comment ref="G68" authorId="4" shapeId="0" xr:uid="{00000000-0006-0000-0000-000053000000}">
      <text>
        <r>
          <rPr>
            <sz val="9"/>
            <color indexed="81"/>
            <rFont val="Tahoma"/>
            <family val="2"/>
          </rPr>
          <t>Hyfsat okomplicerade produkter, borde inte kräva mycket för att byta ut material?</t>
        </r>
      </text>
    </comment>
    <comment ref="E70" authorId="3" shapeId="0" xr:uid="{00000000-0006-0000-0000-000054000000}">
      <text>
        <r>
          <rPr>
            <sz val="9"/>
            <color indexed="81"/>
            <rFont val="Tahoma"/>
            <family val="2"/>
          </rPr>
          <t xml:space="preserve">Relativt stor mängder avfall, svårt att sortera avfallet
</t>
        </r>
      </text>
    </comment>
    <comment ref="F70" authorId="1" shapeId="0" xr:uid="{CC2EA20B-5F70-4FD5-8DF1-69DB0F7D17FC}">
      <text>
        <r>
          <rPr>
            <b/>
            <sz val="9"/>
            <color indexed="81"/>
            <rFont val="Tahoma"/>
            <family val="2"/>
          </rPr>
          <t>Hanna Svartson:</t>
        </r>
        <r>
          <rPr>
            <sz val="9"/>
            <color indexed="81"/>
            <rFont val="Tahoma"/>
            <family val="2"/>
          </rPr>
          <t xml:space="preserve">
Låg på utbyte av material</t>
        </r>
      </text>
    </comment>
    <comment ref="E73" authorId="5" shapeId="0" xr:uid="{00000000-0006-0000-0000-000055000000}">
      <text>
        <r>
          <rPr>
            <sz val="9"/>
            <color indexed="81"/>
            <rFont val="Tahoma"/>
            <family val="2"/>
          </rPr>
          <t>Mindre  volym än inkontinensmaterial. Många företag kan leva upp till höga krav på bilar. Ekonomiskt vinst för företagen med bra logistik och hög packningeffektivitet. Fossilfritt bränsle kan vara en brist.</t>
        </r>
      </text>
    </comment>
    <comment ref="E74" authorId="2" shapeId="0" xr:uid="{00000000-0006-0000-0000-000056000000}">
      <text>
        <r>
          <rPr>
            <sz val="9"/>
            <color indexed="81"/>
            <rFont val="Tahoma"/>
            <family val="2"/>
          </rPr>
          <t>Hög exponering via munnen. Mycket tråkiga kemikalier, tex akrylater och miljöfarliga ämnen tex zinkoxid.
Latexgummisnoddar till tandställningar ger exponering mot slemhinna</t>
        </r>
      </text>
    </comment>
    <comment ref="E76" authorId="1" shapeId="0" xr:uid="{91D975BE-5B98-4BE1-A79E-67F9F3A625D0}">
      <text>
        <r>
          <rPr>
            <b/>
            <sz val="9"/>
            <color indexed="81"/>
            <rFont val="Tahoma"/>
            <family val="2"/>
          </rPr>
          <t>Hanna Svartson:</t>
        </r>
        <r>
          <rPr>
            <sz val="9"/>
            <color indexed="81"/>
            <rFont val="Tahoma"/>
            <family val="2"/>
          </rPr>
          <t xml:space="preserve">
Liten volym, endast bordsskrivare</t>
        </r>
      </text>
    </comment>
    <comment ref="F76" authorId="0" shapeId="0" xr:uid="{D6113802-216C-466A-A850-1423606321C1}">
      <text>
        <r>
          <rPr>
            <sz val="9"/>
            <color indexed="81"/>
            <rFont val="Tahoma"/>
            <family val="2"/>
          </rPr>
          <t>Det finns redan idag miljömärkta tonerkassetter. Alla stora leverantörer har återvinningssystem på plats. Sojabaserat bläck istället för fossilbaserad.</t>
        </r>
      </text>
    </comment>
    <comment ref="E77" authorId="3" shapeId="0" xr:uid="{00000000-0006-0000-0000-000058000000}">
      <text>
        <r>
          <rPr>
            <sz val="9"/>
            <color indexed="81"/>
            <rFont val="Tahoma"/>
            <family val="2"/>
          </rPr>
          <t>Stor förbrukning, vissa förpackningar materialintensiva (tex hårdplasboxar, gula).
Mycket fossil plast kan man byta till förnybart och återvunnet</t>
        </r>
      </text>
    </comment>
    <comment ref="F77" authorId="4" shapeId="0" xr:uid="{00000000-0006-0000-0000-000059000000}">
      <text>
        <r>
          <rPr>
            <sz val="9"/>
            <color indexed="81"/>
            <rFont val="Tahoma"/>
            <family val="2"/>
          </rPr>
          <t>Alternativ finns, men idag vissa dyrare.</t>
        </r>
      </text>
    </comment>
    <comment ref="G77" authorId="4" shapeId="0" xr:uid="{00000000-0006-0000-0000-00005A000000}">
      <text>
        <r>
          <rPr>
            <sz val="9"/>
            <color indexed="81"/>
            <rFont val="Tahoma"/>
            <family val="2"/>
          </rPr>
          <t>Stora potential att använda återvunnet material</t>
        </r>
      </text>
    </comment>
    <comment ref="E79" authorId="0" shapeId="0" xr:uid="{00000000-0006-0000-0000-00005B000000}">
      <text>
        <r>
          <rPr>
            <sz val="9"/>
            <color indexed="81"/>
            <rFont val="Tahoma"/>
            <family val="2"/>
          </rPr>
          <t>Hög exponering, hudupptag. PVC och ftalater. Antimikrobiella tillsatser, PHMB i mycket. Engångsbatterier.</t>
        </r>
      </text>
    </comment>
    <comment ref="G79" authorId="3" shapeId="0" xr:uid="{085EC529-A4A7-4375-A0CF-FD381F67E1B5}">
      <text>
        <r>
          <rPr>
            <sz val="9"/>
            <color indexed="81"/>
            <rFont val="Tahoma"/>
            <family val="2"/>
          </rPr>
          <t>De borde gå att få bort kemikalier samt att fixa smartare material (viskos, bambu etc. istället för bomull och plaster).
Laddningsbara batterier</t>
        </r>
      </text>
    </comment>
    <comment ref="E80" authorId="3" shapeId="0" xr:uid="{96921F91-ECDA-4120-9949-702702368C30}">
      <text>
        <r>
          <rPr>
            <sz val="9"/>
            <color indexed="81"/>
            <rFont val="Tahoma"/>
            <family val="2"/>
          </rPr>
          <t>Mycket plast, risk för PVC och ftalater.
Hög exponering och känslig patientgrupp.</t>
        </r>
      </text>
    </comment>
    <comment ref="G80" authorId="1" shapeId="0" xr:uid="{80C9207B-0225-4835-9EFE-70A8D4C706EC}">
      <text>
        <r>
          <rPr>
            <b/>
            <sz val="9"/>
            <color indexed="81"/>
            <rFont val="Tahoma"/>
            <family val="2"/>
          </rPr>
          <t>Hanna Svartson:</t>
        </r>
        <r>
          <rPr>
            <sz val="9"/>
            <color indexed="81"/>
            <rFont val="Tahoma"/>
            <family val="2"/>
          </rPr>
          <t xml:space="preserve">
Potential att byta materialet i påsar till förnybart eller återvunnet. </t>
        </r>
      </text>
    </comment>
    <comment ref="G81" authorId="1" shapeId="0" xr:uid="{97713649-C10C-4C7F-B356-F606A3967257}">
      <text>
        <r>
          <rPr>
            <b/>
            <sz val="9"/>
            <color indexed="81"/>
            <rFont val="Tahoma"/>
            <family val="2"/>
          </rPr>
          <t>Hanna Svartson:</t>
        </r>
        <r>
          <rPr>
            <sz val="9"/>
            <color indexed="81"/>
            <rFont val="Tahoma"/>
            <family val="2"/>
          </rPr>
          <t xml:space="preserve">
Borde kunna vara utvecklingsbar produktgrupp map material</t>
        </r>
      </text>
    </comment>
  </commentList>
</comments>
</file>

<file path=xl/sharedStrings.xml><?xml version="1.0" encoding="utf-8"?>
<sst xmlns="http://schemas.openxmlformats.org/spreadsheetml/2006/main" count="654" uniqueCount="333">
  <si>
    <t>Akupunkturnålar</t>
  </si>
  <si>
    <t>Almanackor</t>
  </si>
  <si>
    <t>Kalendrar, inlagor och dagböcker mm.</t>
  </si>
  <si>
    <t>Anestesi- och intensivvårdsmaterial</t>
  </si>
  <si>
    <t>Andningsballonger/blåsor, andningstränare, befuktningsflaskor/system, CPAP-masker och set, masker- syrgas, narkos, nebulisering, filter, fukt/värmeväxlare, sugkatetrar, slutna sugsystem, andningsslangar och system</t>
  </si>
  <si>
    <t>Antitrombosstrumpor och kompressionsmaterial</t>
  </si>
  <si>
    <t>Hjärtklaffar, ringar för mitralis- och tricuspidalisplastik samt grafter.</t>
  </si>
  <si>
    <t>Arytmi pacemakers, ICD, ILR, elektroder</t>
  </si>
  <si>
    <t>Belysningsmaterial och batterier</t>
  </si>
  <si>
    <t>Blanketter och broschyrer</t>
  </si>
  <si>
    <t>Remisser, journalblad, högkostnadskort, räkningar, kvitton, lablistor, broschyrer och brevpapper mm.</t>
  </si>
  <si>
    <t>Tappning/transfusionspåsar, slangset mm.</t>
  </si>
  <si>
    <t>Blodgruppsserologiska analyser</t>
  </si>
  <si>
    <t>Madrass standard kallskum, madrass förebyggande, kuddar, madrassöverdrag, madrasskydd toppar, kuddöverdrag mm.</t>
  </si>
  <si>
    <t>Helkäksimplantat, singeltandsimplantat, skruvar och instrument.</t>
  </si>
  <si>
    <t>Dialysmaterial</t>
  </si>
  <si>
    <t>PD-aggregat, avflödespåsar, dialysfilter, fistel/artärkanyler, CDK-set, dialys tvättset och slangset mm.</t>
  </si>
  <si>
    <t>teststickor</t>
  </si>
  <si>
    <t>EKG, blodtrycksmätare, registerpapper</t>
  </si>
  <si>
    <t>Blodtrycksmanschetter och mätare, stetoskop, defibrilleringselektroder, EKG-elektroder, EKG- och ultraljudsgeler, prober och medicinska registreringspapper mm.</t>
  </si>
  <si>
    <t>Enteralt nutritionsmaterial</t>
  </si>
  <si>
    <t>Etiketter special</t>
  </si>
  <si>
    <t>Förtryckta och neutrala, permanenta och avtagbara etiketter.</t>
  </si>
  <si>
    <t>Förbandsmaterial</t>
  </si>
  <si>
    <t>Gipsbindor, gipsskor, sporttejp, polstervadd och klavikelförband mm.</t>
  </si>
  <si>
    <t>Hjärt-/lungmaskinmaterial</t>
  </si>
  <si>
    <t>Set och apparattillbehör till hjärt- och lungmaskiner.</t>
  </si>
  <si>
    <t>Injektions-, infusions- och transfusionsmaterial</t>
  </si>
  <si>
    <t>Infusionsaggregat, blandningssystem, infusionskopplingar, infusions- och injektionskanyler, nålfria injektionssystem, infartsfixeringar, tiva-set och sprutor.</t>
  </si>
  <si>
    <t>Inkontinensmaterial</t>
  </si>
  <si>
    <t>Blöjor, bindor, hygienunderlägg mm.</t>
  </si>
  <si>
    <t>Lagerhållning och distribution av inkontinensartiklar och urologiskt material till enskilt och särskilt boende.</t>
  </si>
  <si>
    <t>Intubering och tillbehör</t>
  </si>
  <si>
    <t>Bronkealtuber, endotrakealtuber, larynxmasker, nästuber, svalgtuber, trakealkanyler, nackband, ledare och cufftrycksmätare mm.</t>
  </si>
  <si>
    <t>Kateterburen intervention KÄRL</t>
  </si>
  <si>
    <t>Kateterburen intervention NEURO</t>
  </si>
  <si>
    <t>Kateterburen intervention PCI</t>
  </si>
  <si>
    <t>Kemisk-tekniska produkter</t>
  </si>
  <si>
    <t>Kirurgiska instrument</t>
  </si>
  <si>
    <t>Instrument, benmärgs- och biopsinålar, knivar/knivblad, nålförare, peanger, pincetter, saxar och tänger mm.</t>
  </si>
  <si>
    <t>Kontorsmaterial, allmänt</t>
  </si>
  <si>
    <t>Kontorspapper</t>
  </si>
  <si>
    <t>Färgat/ofärgat papper. Olika tjocklek mm.</t>
  </si>
  <si>
    <t>Kuvert med och utan tryck. Med och utan fönster. Journalomslag, vadderade påsar mm.</t>
  </si>
  <si>
    <t>Laboratoriematerial, allmänt</t>
  </si>
  <si>
    <t>Analyskopp, flaskor, burkar, hinkar, pipetter, combi tips, pipettspetsar, petriskålar, platinöser, rör, proppar, lock, mikrorör steripropp, filtrerpapper, flaskborste, signalur, underlägg för laboratoriebruk, parafilm mm.</t>
  </si>
  <si>
    <t>Neurokirurgiska implantat</t>
  </si>
  <si>
    <t>Baksträngsimplantat, benlambåplattor, dbs-implantat, durasubstitut, eeg-elektroder-och implantat, shuntar, tryckmätare &amp; ventrikelkateter, vagusimplantat, engångsperforatorer.</t>
  </si>
  <si>
    <t>Operation kundanpassade set</t>
  </si>
  <si>
    <t>Operations- och undersökningshandskar</t>
  </si>
  <si>
    <t>Operationsmaterial allmän</t>
  </si>
  <si>
    <t>Munskydd, mössor, rockar, personalkäder, besökskläder, set, draperingsmaterial, sugar, dukar, kompresser, dränage, sugsystem, öronsugar mm.</t>
  </si>
  <si>
    <t>Ortodontimaterial</t>
  </si>
  <si>
    <t>Ortopediska implantat höft och knä</t>
  </si>
  <si>
    <t>Osteosyntesmaterial käkkirurgi</t>
  </si>
  <si>
    <t>Material för uppbyggnad av skadade käkben och ansiktsfrakturer.</t>
  </si>
  <si>
    <t>Osteosyntesmaterial ortopedi</t>
  </si>
  <si>
    <t>Påsar, husgeråd, torkpapper, servetter, näsdukar, tvättlappar, folie av plast och aluminium, artiklar för mikrovågsugnar mm.</t>
  </si>
  <si>
    <t>Patientnära analyser</t>
  </si>
  <si>
    <t>Blödningstidssnitt, hållare, kanyler, kapillärrör, lansetter, vakuumrör, vingkanyler, sr-rör, blodcaps och hållare.</t>
  </si>
  <si>
    <t>Regional anestesi och centrala infarter</t>
  </si>
  <si>
    <t>Epiduralset, spinalkanyler, LP/spinalkanyler, plexuskanyler, CVK-katetrar, artärkatetrar, injektionsportar och tryckmätningsset.</t>
  </si>
  <si>
    <t>Ryggimplantat</t>
  </si>
  <si>
    <t>Sjukvårdsmaterial, allmänt</t>
  </si>
  <si>
    <t>Sondnäringar och kosttillägg</t>
  </si>
  <si>
    <t>Steriliseringsmaterial</t>
  </si>
  <si>
    <t>Städmaterial</t>
  </si>
  <si>
    <t>Suturer och staplingsprodukter</t>
  </si>
  <si>
    <t>Suturer, ligaturer, laparaskopiska instrument och staplingsprodukter med tillbehör.</t>
  </si>
  <si>
    <t>Tandvårdsmaterial, förbrukning</t>
  </si>
  <si>
    <t>Terapeutisk aferesutrustning och tillbehör</t>
  </si>
  <si>
    <t>Toner och bläckpatroner</t>
  </si>
  <si>
    <t>Transport- och avfallsemballage</t>
  </si>
  <si>
    <t>Uppsamlingsboxar, burkar för stickande/skärande material, emballageetiketter, kartonger, säckar och provpåsar mm.</t>
  </si>
  <si>
    <t>Urologiskt material</t>
  </si>
  <si>
    <t>Pumpar med tillhörande förband</t>
  </si>
  <si>
    <t>Värmeprodukter anestesi</t>
  </si>
  <si>
    <t>Passiva värmeprodukter, aktiva värmetäcken utan behov av aggregat, värmeprodukter för aggregat och kyldräkter</t>
  </si>
  <si>
    <t>Ögonoperationsmaterial och implantat</t>
  </si>
  <si>
    <t>Ingreppsanpassade set för ögonoperationer, linser, vätskor, ögonoperationsknivar och tillbehör.</t>
  </si>
  <si>
    <t>Varugrupps-ID</t>
  </si>
  <si>
    <t>Varugrupp</t>
  </si>
  <si>
    <t>Exempel på innehåll</t>
  </si>
  <si>
    <t>Miljöpåverkande kriterier*</t>
  </si>
  <si>
    <t>Bindor för fixering, stöd och kompression, förband, häftor, plåster, suturtejp, kompresser, torkar, omläggningsset, tamponader, tubbandage, trakealförband, sårfilm, sårgel, salvkompresser, vävnadslim samt övrigt förbandsmaterial.</t>
  </si>
  <si>
    <t>Förband/antitrombosstrumpa utan fot, antitrombosstrumpa med inspektionshål, rundstickade kompressionsstrumpor, flatstickat kompressionsmaterial för hand och arm.</t>
  </si>
  <si>
    <t>Gips inkl. tillbehör</t>
  </si>
  <si>
    <t>Tvätt/rengörings/disk/desinfektionsmedel, hudkräm, tvål och schampo mm.</t>
  </si>
  <si>
    <t>Provtagningsmaterial inkl. vakuumrör</t>
  </si>
  <si>
    <t>Katetrar, urinpåsar, mm</t>
  </si>
  <si>
    <t>Varuförsörjningens miljöprioriterade varugrupper</t>
  </si>
  <si>
    <t>* Eftersom allt är förbrukningsvaror så antas alla produktgrupper vara resursförbrukande (energi och råvaror) vid tillverkningen. Endast specifikt produktgruppsrelaterade råvaror tas upp.</t>
  </si>
  <si>
    <t xml:space="preserve">** L= Låg, M = medel och H = Hög </t>
  </si>
  <si>
    <t>H</t>
  </si>
  <si>
    <t>L</t>
  </si>
  <si>
    <t>M</t>
  </si>
  <si>
    <t>* Säkerhetsdatablad.</t>
  </si>
  <si>
    <t>* Miljömärkta produkter.
* Gramvikter.</t>
  </si>
  <si>
    <t>Kommentarer &amp; Särskilda krav</t>
  </si>
  <si>
    <t xml:space="preserve">* Kemikalier
* Farligt avfall
</t>
  </si>
  <si>
    <t>* Fossila råvaror 
* Klimatpåverkan
* Kemikalier
* Avfall</t>
  </si>
  <si>
    <t xml:space="preserve">* Avfall
* Kemikalier
</t>
  </si>
  <si>
    <t>* Fossila råvaror
* Klimatpåverkan
* Kemikalier
* Avfall</t>
  </si>
  <si>
    <t xml:space="preserve">* Kemikalier
* Fossila råvaror 
* Klimatpåverkan
</t>
  </si>
  <si>
    <t>* Tappningspåsar</t>
  </si>
  <si>
    <t>* Kemikalier</t>
  </si>
  <si>
    <t>* Kemikalier
* Farligt avfall</t>
  </si>
  <si>
    <t xml:space="preserve">* Kemikalier
* Fossila råvaror
* Klimatpåverkan
* Avfall
</t>
  </si>
  <si>
    <t>* Kemikalier
* Fossila råvaror
* Klimatpåverkan
* Avfall</t>
  </si>
  <si>
    <t xml:space="preserve">* Kemikalier
* Antibakteriella ämnen
* Fossila råvaror 
* Klimatpåverkan
* Avfall
</t>
  </si>
  <si>
    <t>* Thermoetiketter</t>
  </si>
  <si>
    <t>* Laddbara batterier</t>
  </si>
  <si>
    <t xml:space="preserve">* Kemikalier
* Antibakteriella ämnen
* Fossila råvaror
* Klimatpåverkan
* Avfall
</t>
  </si>
  <si>
    <t xml:space="preserve">* Kemikalier
* Farligt avfall
* Avfall
</t>
  </si>
  <si>
    <t xml:space="preserve">* Kemikalier
* Antimikrobiella ämnen
* Fossila råvaror 
* Klimatpåverkan
* Avfall
</t>
  </si>
  <si>
    <t>* Klimatpåverkan
* Skadliga partiklar</t>
  </si>
  <si>
    <t>* Kemikalier
* Antimikrobiella ämnen
* Farligt avfall</t>
  </si>
  <si>
    <t xml:space="preserve">* Råvaror 
* Metaller
</t>
  </si>
  <si>
    <t xml:space="preserve">* Avfall
</t>
  </si>
  <si>
    <t>* Kemikalier
* Antimikrobiella ämnen
* Fossila råvaror 
* Klimatpåverkan
* Avfall</t>
  </si>
  <si>
    <t>* Engångsinstrument i metall</t>
  </si>
  <si>
    <t>* Kemikalier
* Fossila råvaror 
* Klimatpåverkan
* Avfall</t>
  </si>
  <si>
    <t xml:space="preserve">* Fossila råvaror
* Klimatpåverkan
* Avfall
</t>
  </si>
  <si>
    <t xml:space="preserve">* Fossila råvaror 
* Klimatpåverkan
* Avfall
</t>
  </si>
  <si>
    <t>* Kemikalier
* Antimikrobiella ämnen
* Fossila råvaror
* Klimatpåverkan
* Batterier
* Farligt avfall</t>
  </si>
  <si>
    <t>* Produkterna framförallt gjorda av titan.</t>
  </si>
  <si>
    <t>* Laddbara batterier
* LED-lampor/lysrör</t>
  </si>
  <si>
    <t>Viktiga ändringar från tidigare version</t>
  </si>
  <si>
    <t>UPPHANDLING</t>
  </si>
  <si>
    <t>Biobanksrör</t>
  </si>
  <si>
    <t>Blodcentralmaterial inklusive blodpåsar</t>
  </si>
  <si>
    <t>Bäddmaterial inklusive madrasser</t>
  </si>
  <si>
    <t>Dentala implantat och benersättning</t>
  </si>
  <si>
    <t>Febertermometer, örontratt, otoskoptillbehör, oftalmoskoptillbehör</t>
  </si>
  <si>
    <t>Intervention TAVI</t>
  </si>
  <si>
    <t>Biologiska aortaklaffar för perkutan användning</t>
  </si>
  <si>
    <t>Interventions- och röntgenmaterial</t>
  </si>
  <si>
    <t>Kuvert, journalmappar, påsar</t>
  </si>
  <si>
    <t>Maskinbundna tillbehör infusions-, transfusions- och anestesimaterial</t>
  </si>
  <si>
    <t>Pappers- och plastmaterial</t>
  </si>
  <si>
    <t>Patologi, förbrukningsartiklar och reagenser</t>
  </si>
  <si>
    <t>* PVC/fatalter kan finnas i elektroderna
* Antibiotika och/eller antimikrobiella ämnen.</t>
  </si>
  <si>
    <t>* Säkerhetsdatablad &amp; märkning</t>
  </si>
  <si>
    <t>Insulinpump, blodsockermätare, glukosmätare</t>
  </si>
  <si>
    <t>* Fistelkanyl
* Uppsamlingspåse
* Y-koppling
* Filter</t>
  </si>
  <si>
    <t>* EKG-elektroder
* Probe pulsoxim.
* Blodtrycksmanschett
* Stetoskop</t>
  </si>
  <si>
    <t xml:space="preserve">* Utgjorde 44 % av antalet produkter med PVC och ftalater under 2018 (mest elektroder och probe pulsoxim).
* Antimikrobiella ämnen i blodtrycksmanschetter, arsenik. 
* Bisfenol i termopapper. 
* Allergiframkallande ämnen i Ultraljudsgel och EKG-gel, viktigt med medverkan av dermatolog.
* Krav på rengörings- och desinfektion mha allrent och alkohol
* Maskinbundet. Kontakt med regionernas upphandlingsenheter viktig.
</t>
  </si>
  <si>
    <t>* Även om det är väldigt få produkter idag som innehåller PVC med ftalater är det viktigt att de inte kommer in igen. 
* Ersätt fossilt material med miljöbättre material såsom förnybart</t>
  </si>
  <si>
    <t>* Syntetiska frakturbandage
* Gipsöppnare i plast med PVC &amp; ftalater
* Tejper med antimikrobiella ämnen</t>
  </si>
  <si>
    <t>Spiraler, skydd f ultraljudsstav, livmoderringar, vaginalspek, vaginaldepressor, provtagare f endometriebiopsi, amningsvårtskydd, vaginal tork mm.</t>
  </si>
  <si>
    <t>* Diflaskor
* Övriga produkter till spädbarn</t>
  </si>
  <si>
    <t>* Flaskor av polykarbonatplast (Bisfenol)
* Hålla koll på att BPA inte byts ut mot någon annan 
  bisfenolanalog
* Koppar i spiralerna - måste undantas från krav om antimikrobiell tillsats.
* Tydlig märkning om Latex-innehåll.
* Finns produkter med PVC (vissa saknar information)</t>
  </si>
  <si>
    <t>* Venkanyler, kanylpaket och ECC-set innehåller PVC, ibland med ftalater</t>
  </si>
  <si>
    <t>* Infusionskran
* Infusionsaggregat
* Infusionsslang
* Injektions- och infusionsmembran
* Vingkanyler</t>
  </si>
  <si>
    <t>* Antimikrobiella ämnen</t>
  </si>
  <si>
    <t>* Även om inga/få produkter idag innehåller PVC med ftalater är det viktigt att de inte kommer in igen
* Antimikrobiella ämnen
* Ersätt fossilt material med miljöbättre material såsom förnybart
* Få artiklar på tredjepartslogistik, många direkt från leverantör</t>
  </si>
  <si>
    <t>* Endotrakealtuber
* Trakeostomi</t>
  </si>
  <si>
    <t>Stentar, katetrar, ballonger, ledare, introducers, manometrar och uppdukningsset</t>
  </si>
  <si>
    <t>Stentar, katetrar, ballongkatetrar, ledare, coils, emboliseringsmaterial, stent-retrievers, och introducers</t>
  </si>
  <si>
    <t>Stentar, stentgrafter, katetrar, ballonger, ledare, coils, introducers och closure devices</t>
  </si>
  <si>
    <t>* PVC
* Antimikrobiella ämnen</t>
  </si>
  <si>
    <t>* Instrument desinfektionsmedel</t>
  </si>
  <si>
    <t xml:space="preserve">Kondomer, glidmedel, slicklappar </t>
  </si>
  <si>
    <t xml:space="preserve">* Thermopapper
* Produkter i plast
</t>
  </si>
  <si>
    <t>* Miljömärkta produkter</t>
  </si>
  <si>
    <t>* Transporter</t>
  </si>
  <si>
    <t xml:space="preserve">* Transporter 
* Transporteballage </t>
  </si>
  <si>
    <t>Tillbehör till infusions- och sprutpumpar, blod/ vätskevärmare och andnings- och övervakningsutrustning.</t>
  </si>
  <si>
    <t>* Infussionsaggregat
* transfusionsaggregat
* slangset</t>
  </si>
  <si>
    <t>Campylobacter agar, campylobacter supplement, dca hynes, xld agar, blod agar bas columbia, kromagar för Staph aerus, kromogen agar för urinodling,  kromagar platta för jästsvamp, selektiv agar för yersinia, supplement till selektiv agar för yersinia.</t>
  </si>
  <si>
    <t>Mikrobiologiska substrat och lösningar</t>
  </si>
  <si>
    <t>* Kolla/ ställ krav på vilka konserveringsmedel/ antimikrobiella ämnen som ingår (tex. tiomersal och triclosan)
* Visssa agar ska innehålla antibiotika
* Säkerhetsdatablad</t>
  </si>
  <si>
    <t>* Kemikalier
* Antibiotika</t>
  </si>
  <si>
    <t>* PVC/fatalter kan finnas i elektroderna
* Antibiotika och/ eller antimikrobiella ämnen.</t>
  </si>
  <si>
    <t>* Latexhandskar
* Acceleratorfria handskar
* Bra kemikaliehandske
* Bra tandvårdshandske</t>
  </si>
  <si>
    <t>Operationshandskar i latex, neopren och polyisopren. Undersökningshandskar i nitril och plast.</t>
  </si>
  <si>
    <t>* Besöksrock
* Sugmunstycke öron/ dental
* Utbytespåse
* Dränkateter
* Hjärntork
* Kompresser</t>
  </si>
  <si>
    <t>* Kemikalier
* Fossila råvaror
* Klimatpåverkan</t>
  </si>
  <si>
    <t>Tandregleringsmaterial (bågar, bonding, drag, ligaturer mm)</t>
  </si>
  <si>
    <t>* Härdplaster i bonding
* Nickel, kobolt, krom
* Säkerhetsdatablad
* Latex i gummisnoddar
* Eventuellt antimikrobiella ämnen</t>
  </si>
  <si>
    <t>* Bonding</t>
  </si>
  <si>
    <t>Höftproteser, knäproteser och bencement</t>
  </si>
  <si>
    <t>* Bencement</t>
  </si>
  <si>
    <t xml:space="preserve">* Kemikalier
* Farligt avfall
* Antibiotika
</t>
  </si>
  <si>
    <t>* Härdplaster i bencement
* Säkerhetsdatablad
* Antibiotika i bencement</t>
  </si>
  <si>
    <t>* Mest metall</t>
  </si>
  <si>
    <t>Skruvar, plattor, märgspikar mm</t>
  </si>
  <si>
    <t>* Mycket förbrukningsmaterial i plast
* Ersätt fossilt material med miljöbättre material såsom förnybart eller återvunnet
* Miljömärkning
* Flergångs- vs. engångsmaterial.
* Bisfenol och polyfluorerade ämnen.
* Antimikrobiella ämnen
* Undvik PVC och PS</t>
  </si>
  <si>
    <t>* Papperskorgspåse i förnybart/ återvunnet
* Engångsartiklar i plast</t>
  </si>
  <si>
    <t>Urinsticka inkl instrument samt kontroller, Hb inkl instrument samt kontroller, HbA1c inkl instrument samt kontroller, blod i faeces, Strep-A, mononukleos, graviditetstest</t>
  </si>
  <si>
    <t>* Säkerhetsdatablad
* Antimikrobiella ämnen, Konserveringsmedel (ställ krav på kvicksilverfria konserveringsmedel)</t>
  </si>
  <si>
    <t>* HbA1c</t>
  </si>
  <si>
    <t>Förfyllda burkar (formalin), inbäddningskassett, täckglas, monteringsmedel, knivblad, paraffin, formaldehydlösning, objektglas mm.</t>
  </si>
  <si>
    <t>* Formaldehyd</t>
  </si>
  <si>
    <t>* Vingkanyler (butterfly)
* Kanyler med skyddshylsa</t>
  </si>
  <si>
    <t>* Mycket förbrukningsmaterial i plast
* Undvik PVC
* Materialoptimera produkterna</t>
  </si>
  <si>
    <t>* Ersätt fossilt material med miljöbättre material såsom förnybart
* Bisfenol i filtren</t>
  </si>
  <si>
    <t>* Kolla batterier
* Kan finnas särskilda krav kopplat till elektriska och elektroniska produkter</t>
  </si>
  <si>
    <t>* Hålla koll på blodpåsarna som utgjorde ca 4 % av antalet produkter med PVC och ftalater under 2018. Tappningspåsarna stod för största delen.
* Bevaka utvecklingen av PVC och ftalatfria blodpåsar.</t>
  </si>
  <si>
    <t>* Tryckmätningsset
* Införningsset</t>
  </si>
  <si>
    <t>Skruvar, plattor, stag mm</t>
  </si>
  <si>
    <t>Medicinbägare, patienthygienartiklar, förkläden, halskragar, ID-band,  klippapparater, proktoskop, rektoskop, sammanbindningsrör, slangar, mag- och tarmsonder, sprutfat, rondskålar, öronpinnar</t>
  </si>
  <si>
    <t>* Stora volymer engångsprodukter, om möjligt ersätt med flergångsprodukter, tex sprutfat och rondskålar.
* Ersätt fossilt material med miljöbättre material såsom förnybart och återvunnet, tex för skoskydd, duschmössa, kräkspåse, medicinbägare, förkläden
* Upphandla vikta förnybara förkläden (på rulle används inte lika mycket)
* Undvik styckförpackade produkter
* Skyddskläder - efterfråga vad de skyddar mot (finns EU-krav på skyddsutrustning)</t>
  </si>
  <si>
    <t>* Medicinbägare
* Förkläden 
* Skoskydd</t>
  </si>
  <si>
    <t xml:space="preserve">Bassortiment av nutritionsprodukter, sondnäringar och kosttillägg för att komplettera vanlig mat och dryck. </t>
  </si>
  <si>
    <t>Matningssonder, sprutor, gastrostomi, peg-set, övrigt, pumpar, sondmatningsaggregat.</t>
  </si>
  <si>
    <t>* Ställ om möjligt krav på att förpackningar är återvinningsbara
* Undersök möjligheten att efterfråga ekologiskt innehåll</t>
  </si>
  <si>
    <t>Indikatorer, packskynken, påsar, förpackningsmaterial och tillbehör för hög och lågtempererade autoklaver (ånga, formalin och väteperoxid) mm.</t>
  </si>
  <si>
    <t>Moppar, skaft, stativ, golvskrapor, städdukar.</t>
  </si>
  <si>
    <t>* Fossila råvaror
* Klimatpåverkan</t>
  </si>
  <si>
    <t>* Ersätt fossil hårdplast med miljöbättre material såsom återvunnet och förnybart (tex. hinkar, toalettborstar, diskproppar, svampar).
* Efterfråga miljömärkta mikrofiberdukar</t>
  </si>
  <si>
    <t>* Suturer</t>
  </si>
  <si>
    <t>Distribution av näringsdrycker, sondnäringar och tillbehör till öppenvården.</t>
  </si>
  <si>
    <t xml:space="preserve">* Leksaker
* Tandfyllnadsmaterial
* Avtrycksmaterial
* Endodonti
* Rengöringsmedel/
 desinfektionsmedel
</t>
  </si>
  <si>
    <t xml:space="preserve">* Kemikalier
* Antimikrobiella ämnen
* Farligt avfall
* Klimatpåverkan 
* Fossila råvaror
</t>
  </si>
  <si>
    <t>* Ersätt fossilt material med miljöbättre material såsom förnybart, tex salivsug, salivrör, tandborstar, tandstickor, tandtråd med bygel
* Säkerhetsdatablad
* Mycket kemikalier (miljöfarliga, allergiframkallande mm.)
* Miljömärkt tandkräm
* Leksaker (give-aways) till barn
* Rengöringsmedel med olika antimikrobiella tillsatser, tex silver och guanidiner. Ofta maskinbundna.
* Ev. särskilda kontraktsvillkor där leverantörerna förbinder sig till att delta vid möten alt utbildningar gällande substitution.</t>
  </si>
  <si>
    <t>Bläckpatroner, färgband, tonerkassetter. (Endast till bordsskrivare)</t>
  </si>
  <si>
    <t xml:space="preserve">
* Undersök möjligheten för cirkulära system hos leverantören
* Efterfråga bläck/ toner som inte är misstänkt cancerframkallande. Undersök tillverkning av bläck från soja istället för fossil olja.
* Säkerhetsdatablad </t>
  </si>
  <si>
    <t>* Fossila råvaror 
* Klimatpåverkan 
* Kemikalier
* Avfall</t>
  </si>
  <si>
    <t>* Säckar
* Uppsamlingsboxar</t>
  </si>
  <si>
    <t xml:space="preserve">* Stora möjligheter att helt ta bort produkter av fossil plast
* Mycket fossilplast och stora volymer. 
* Ersätt fossilt material med miljöbättre material såsom förnybart eller återvunnet.
* Ställ kvalitétskrav på återvunnet (luktfri, hållfasthet)
</t>
  </si>
  <si>
    <t xml:space="preserve">* Antimikrobiella tillsatser tex PHMB i många av förbanden.
* PVC och ftalater
* Engångsbatterier
</t>
  </si>
  <si>
    <t>* Förband med antimikrobiella tillsatser</t>
  </si>
  <si>
    <t>* Urinpåsar
* Katerar</t>
  </si>
  <si>
    <t xml:space="preserve">* Utgjorde 3 % av antalet produkter med PVC och ftalater under 2018. Urinpåsarna en stor del.
* CMR-ämnen och kandidatlisteämnen i katetervätskan
</t>
  </si>
  <si>
    <r>
      <t xml:space="preserve">Risk 
(L, M, H)**
</t>
    </r>
    <r>
      <rPr>
        <sz val="10"/>
        <rFont val="Arial"/>
        <family val="2"/>
      </rPr>
      <t>Miljöpåverkan och påverkan på patienter och personal. Stora volymer och hög frekvens ger större risk.</t>
    </r>
  </si>
  <si>
    <t>Hållbarhetsprioriterad</t>
  </si>
  <si>
    <t>Nej</t>
  </si>
  <si>
    <t>PVC</t>
  </si>
  <si>
    <t>Prioriterade Produktgrupper att bevaka</t>
  </si>
  <si>
    <t>* Energiförbrukning vid användning
* Tungmetaller
* Metaller
* Farligt avfall</t>
  </si>
  <si>
    <t>Miljö</t>
  </si>
  <si>
    <t>Rör</t>
  </si>
  <si>
    <t>Diabetesmaterial</t>
  </si>
  <si>
    <t>* Farligt avfall</t>
  </si>
  <si>
    <t>Diagnostikinstrument</t>
  </si>
  <si>
    <t xml:space="preserve">* Finns örontrattar i förnybar PP 
* Det finns inbyggda laddbara batterier till oftalmoskopen </t>
  </si>
  <si>
    <t xml:space="preserve">* Syntetiska frakturbandage (plastgipser) innehåller allergiframkallande Isocyanater som är reglerade i AFS 2011:19
* Glasfiberfria gips (utan isocyanater) s.k. polyestergips (termoplast) samt cellulosabaserade (Woodcast) gips finns på marknaden.  
* Se över krav på märkning av plastgipsförpackningen map allergirisk
* Krav om säkerhetsdatablad trots medicintekniska produkter
</t>
  </si>
  <si>
    <t>Gynekologiska specialprodukter</t>
  </si>
  <si>
    <t>Hjärtklaffar och grafter</t>
  </si>
  <si>
    <t>* Okrossbara flergångsglas/muggar</t>
  </si>
  <si>
    <t>Uppdukningsset och röntgenmaterial</t>
  </si>
  <si>
    <t>* Klimatpåverkan
* Avfall</t>
  </si>
  <si>
    <t>* Klimatpåverkan</t>
  </si>
  <si>
    <t>Social</t>
  </si>
  <si>
    <t>* Välj högre kvalité
* Välj flergångsinstrument</t>
  </si>
  <si>
    <t>* Tydlig märkning om Latex innehåll
* Fairtradekondomer finns på marknaden
* Tänk på allergirisken i smaktillsatser</t>
  </si>
  <si>
    <t>Kondomer</t>
  </si>
  <si>
    <t>* Kolla förnybart material med expertgrupp och leverantörer</t>
  </si>
  <si>
    <t>Laryngektomerade förbrukningsmaterial</t>
  </si>
  <si>
    <t>Inkontinensmaterial, lagerhållning och distribution</t>
  </si>
  <si>
    <t>* Krav på fordon
* Öppna upp för lastcyklar/ elcyklar
* Krav på drivmedel
* Krav på ruttoptimering</t>
  </si>
  <si>
    <t>* Maskinbundet material. Kontakt med   upphandlingsenheter.</t>
  </si>
  <si>
    <t>Maskinbundna reagenser och tillbehör</t>
  </si>
  <si>
    <t>* Substrat och lösningar med konserveringsmedel</t>
  </si>
  <si>
    <t>* Elektroder</t>
  </si>
  <si>
    <t>Specialset</t>
  </si>
  <si>
    <t>* Antimikrobiella ämnen
* Mycket förbrukningsmaterial i plast</t>
  </si>
  <si>
    <t>* Säkerhetsdatablad (tex för väteperoxidkasssetter)
* Ersätt fossilt material med miljöbättre material såsom förnybart och återvunnet (packskynken, påsar mm.)
* Ifrågasätt Formalin-autoklavering</t>
  </si>
  <si>
    <t>* Produkter i hårdplast</t>
  </si>
  <si>
    <t>* Antimikrobiella ämnen, tex Suturer med Triclosan.</t>
  </si>
  <si>
    <t>Undertrycksbehandling</t>
  </si>
  <si>
    <t>* RFI om materialinnehåll</t>
  </si>
  <si>
    <t>* Gruppen innehåller många engångsprodukter bland annat engångslakan, engångsfiltar och örngott. (Engångsbäddmaterial ska minskas enligt klimatlistan för Region Örebro län).
* Kan innehålla flamskyddsmedel
* Kan innehålla antimikrobiella ämnen 
* Krav på att de ska kunna rengöras och desinfekteras mha allrent och alkohol
* Ersätt fossilt engångsmaterial med miljöbättre material såsom förnybart eller flergångsmaterial</t>
  </si>
  <si>
    <t>* Miljömärkta produkter 
* Fluffmassor och superabsorbenter (RFI på innehåll)
* Antimikrobiella ämnen
* Hudvårdande ämnen
* Utred möjligheterna att ersätta engångslakan med flergångalakan
* Ersätt fossilt material med miljöbättre material såsom förnybart
* Anpassa distributionsförpackningar för hemleverans för att minska produktsvinnet</t>
  </si>
  <si>
    <t>* Antimikrobiella ämnen, Konserveringsmedel.
* Parfym
* Säkerhetsdatablad
* Innehåll av tillståndspliktiga ämnen upptagna i Annex XIV, REACH.
* Krav på råvaran ur klimatsynpunkt (främst etanol)
* Märkning
* Utgjorde den varugruppen med näst störst klimatpåverkan 2017</t>
  </si>
  <si>
    <t>* Utgjorde 3 % av antalet produkter med PVC och ftalater under 2018.
* Häftmassor kan vara allergiframkallande
* Ersätt fossilt material med miljöbättre material såsom förnybart (viskos, cellulosa och förnybar plast) och återvunnet (sugpåse, eventuellt vissa skikt av en produkt).
* Undvik styckförpackade produkter
* Flergångsalternativ (kläder, mössor, munnskydd, skål)
* Välj flergångsinstrument
* Utgjorde den varugruppen med näst störst klimatpåverkan 2017</t>
  </si>
  <si>
    <t>* Steriliseringskemikalier
* packskynken</t>
  </si>
  <si>
    <t>* Krav på cirkulärt system av godsemballage
* Krav på transportsystem utan kartonger, tex använda fasta lastbärare såsom plåtskåp.
* Krav på fordon
* Krav på drivmedel
* Krav på ruttoptimering
* Krav på möjlighet att få ut statistik av Regionerna själva</t>
  </si>
  <si>
    <t>* Syrgasgrimma
* Syrgasmask, 
* Nebulisator, 
* Andningsballong</t>
  </si>
  <si>
    <t>* Engångslakan
* Engångsfiltar
* Engångsörngott</t>
  </si>
  <si>
    <t>Hållbarhetsprioriterad (PVC, Miljö, Social)</t>
  </si>
  <si>
    <r>
      <t xml:space="preserve">Utvecklings-potential 
(L, M, H)**
</t>
    </r>
    <r>
      <rPr>
        <sz val="10"/>
        <rFont val="Arial"/>
        <family val="2"/>
      </rPr>
      <t>Mer visionärt, långsiktigt. Spridning till andra regioner och kommuner, mängder/volymer. Utgår delvis från risken.</t>
    </r>
  </si>
  <si>
    <r>
      <t xml:space="preserve">Möjlighet i dag
 (L, M, H)**
</t>
    </r>
    <r>
      <rPr>
        <sz val="10"/>
        <rFont val="Arial"/>
        <family val="2"/>
      </rPr>
      <t>Fullgott alternativ (pris, kvalité och handhavande) finns på marknaden idag eller är under nära framtagande</t>
    </r>
  </si>
  <si>
    <t>Version:</t>
  </si>
  <si>
    <t>Godkänd:</t>
  </si>
  <si>
    <t>Gäller from:</t>
  </si>
  <si>
    <t>* Stearin istället för paraffin
* Dricksglas i polykarbonatplast (Bisfenol)
* Utbytbara öronproppar på båge</t>
  </si>
  <si>
    <t>Bestick, porslin, glas, brickor, stearinljus, arbetshandskar, hörselskydd mm.</t>
  </si>
  <si>
    <t>Husgeråd inkl. julmaterial och skyddsutrustning</t>
  </si>
  <si>
    <t>SärNär Distribution</t>
  </si>
  <si>
    <t>Tredjepartslogistik (3PL)</t>
  </si>
  <si>
    <t>Dagens datum:</t>
  </si>
  <si>
    <t>http://www.varor.lul.se/foer-leverantoerer/haallbar-upphandling/</t>
  </si>
  <si>
    <r>
      <t xml:space="preserve">För information om hur Varuförsörjningen arbetar med hållbar upphandling, se </t>
    </r>
    <r>
      <rPr>
        <b/>
        <sz val="10"/>
        <rFont val="Arial"/>
        <family val="2"/>
      </rPr>
      <t>Riktlinjer för hållbar upphandling vid Varuförsörjningen</t>
    </r>
    <r>
      <rPr>
        <sz val="10"/>
        <rFont val="Arial"/>
        <family val="2"/>
      </rPr>
      <t xml:space="preserve"> samt </t>
    </r>
    <r>
      <rPr>
        <b/>
        <sz val="10"/>
        <rFont val="Arial"/>
        <family val="2"/>
      </rPr>
      <t>Uppförandekoden</t>
    </r>
    <r>
      <rPr>
        <sz val="10"/>
        <rFont val="Arial"/>
        <family val="2"/>
      </rPr>
      <t xml:space="preserve"> på Varufrösörjningens hemsida:</t>
    </r>
  </si>
  <si>
    <t>* Efterfråga material fria från antimikrobiella ämnen, det finns kompressionsstrumpor med silver
* Det kan finnas latex i vissa produkter</t>
  </si>
  <si>
    <t>* förband med silver och andra antimikrobiella ämnen
* förband med allergena tillsatser</t>
  </si>
  <si>
    <t>* Många tillsatser. Flera olika naturpreparat (tex hudvårdande som Aloe Vera), latex (allergent), lanolin (allergent) och antimikrobiella ämnen (silver, Triclosan, PHMB) 
* Viktigt med medverkan av Dermatolog.
* Ersätt fossilt material med miljöbättre material såsom förnybart
* Viktigt att få ut information till verksamheterna om restriktiv användning av produkter som innehåller antimikrobiella ämnen
* Undersök möjligheten att ställa krav på rapsoljebaserad häftborttagningsvåtservett.
* Utgjorde den varugruppen med näst störst klimatpåverkan 2017</t>
  </si>
  <si>
    <t>* Miljömärkta produkter (FSC, Svanen, Ecolabel). 
* Svanenmärkt tryckeri
* Ersätt fossil plast med miljöbättre material såsom återvunnet och förnybart (tex. förnybar plast, papper, kartong)</t>
  </si>
  <si>
    <t>X</t>
  </si>
  <si>
    <t>Avtrycksmaterial, tandfyllnadsmaterial, endodontimaterial, instrument, röntgenmaterial, engångsmaterial, material för puts och polering, munhygienprodukter, rengöringsmaterial för dentalutrustning och profylaxmaterial. Leksaker</t>
  </si>
  <si>
    <t>Drogtester</t>
  </si>
  <si>
    <t>CRP snabbtest</t>
  </si>
  <si>
    <t>P-Glukos snabbtest</t>
  </si>
  <si>
    <t>Terapeutisk aferesutrustning</t>
  </si>
  <si>
    <t>Första upphandlingen utfördes 2015, så därför den inte fanns med innan.</t>
  </si>
  <si>
    <t>Nu även socialt prioriterad, pga ett riskområde enligt NKHU</t>
  </si>
  <si>
    <t>Nu även socialt prioriterad, pga att operationsmaterial är ett riskområde enligt NKHU</t>
  </si>
  <si>
    <t>Nu även PVC prioriterad då den ugjorde 44 % av antalet produkter med PVC och ftalater under 2018. Dessutom finns goda möjligheter att byta ut materialet.</t>
  </si>
  <si>
    <t>Nu även socialt prioriterad, pga att förband är ett riskområde enligt NKHU</t>
  </si>
  <si>
    <t>Nu även miljöprioriterad då det är en hög risk, dvs stor miljöpverkan och stora mängder material. Utgjorde den varugruppen med störst klimatpåverkan 2017 (RU).</t>
  </si>
  <si>
    <t>Nu även miljöprioriterad då det är en hög risk, dvs stor miljöpåverkan och stora mängder material. Dessutom finns goda möjligheter att byta ut materialet</t>
  </si>
  <si>
    <t>Inte längre PVC-prioriterad. Det har bedömts att det är låg risk att få in produkter som innehåller PVC med ftalater då detta bara är matprodukter. Var skulle ens PVC finnas?</t>
  </si>
  <si>
    <t>Nu miljöprioriterad då transporter ses som en miljörisk. Finns möjligheter och utvecklingspotential (krav på fordon, drivmedel, ruttoptimering)</t>
  </si>
  <si>
    <t>Nu även miljöprioriterad då det är stora mängder plast. Dessutom finns det utvecklingspotential att byta ut materialet i påsarna till återvunnet/ förnybart.</t>
  </si>
  <si>
    <t>Inte längre PVC-prioriterad. Det har bedömts att det är låg risk pga liten grupp och pga av att det är få/ inga produkter med PVC i sortimentet idag.</t>
  </si>
  <si>
    <t>Nu socialt prioriterad, pga ett riskområde enligt NKHU</t>
  </si>
  <si>
    <t>Nu även miljöprioriterad då det är stora mängder plast. Dessutom finns det stora möjligheter att byta ut materialet.</t>
  </si>
  <si>
    <t>Nu miljöprioriterad med kemikaliefokus då det är känslig patientgrupp, tex diflaskor till spädbarn.</t>
  </si>
  <si>
    <t>Har brutits ut från 394 Gynekologiska specialprodukter inkl. preventivmedel.
Nu socialt prioriterad, pga att handskar är ett riskområde enligt NKHU. Kondomer tillverkas i samma fabriker.</t>
  </si>
  <si>
    <t>Ingen varugrupp, är en tjänst. Fanns inte med i listan tidigare.
Nu miljöprioriterad då transporter ses som en miljörisk. Finns möjligheter och utvecklingspotential (krav på fordon, drivmedel, ruttoptimering mm)</t>
  </si>
  <si>
    <t>* Viktig att bevaka. Utgjorde 11 % av antalet produkter med PVC och ftalater under 2018.
* Kan innehålla antimikrobiella ämnen
* Ersätt fossil hårdplast med miljöbättre material såsom återvunnet och förnybart (tex. särskilda kontraktsvillkor om dialog).</t>
  </si>
  <si>
    <t>* Bisfenol, fenol i thermopapper.
* Hålla koll på att BPA inte byts ut mot någon annan bisfenolanalog
* Svanenmärkt tryckeri</t>
  </si>
  <si>
    <t>* Mycket maskinbundet material. Kontakt med upphandlingsenheter viktig.</t>
  </si>
  <si>
    <t>* Utgjorde 8 % av antalet produkter med PVC och ftalater under 2018
* Många PVC produkter borttagna. Gör en uppföljning och utvärdera resultatet.
* Utgjorde den varugruppen med störst klimatpåverkan 2017</t>
  </si>
  <si>
    <t>* Utgjorde 4 % av antalet produkter med PVC och ftalater under 2018. Endotrakealtuber är största delen. 
* Mycket maskinbundet material. Kontakt med upphandlingsenheter viktig.</t>
  </si>
  <si>
    <t>* Mycket maskinbundet material. Kontakt med upphandlingsenheter viktig.
* Utgjorde 20 % av antalet produkter med PVC och ftalater under 2018.</t>
  </si>
  <si>
    <t>* Välj i första hand flergångsinstrument i metall, i andra hand engångsinstrument i plast och i sista hand engångsinstrument i metall.  
* Byt engångsintrument i metall mot plast alternativ plast med delar i metall tex plastsaxar med skärblad i metall.
* Vad innehåller setten, det måste vara lätt att hitta information. 
* Innehåll av skadliga ämnen? PVC? Antmikrobiella ämnen?</t>
  </si>
  <si>
    <t>* Tillsatser tex acceleratorer, stabilisatorer och mjukgörare.
* Allergiframkallande ämnen, viktigt med medverkan av dermatolog.
* Latex
* PVC
* Kemikaliegenomsläpplighet/ genombrottstider.
* Handskar med hudvårdande ämnen (Aloe Vera) och antimikrobiell behandling finns på marknaden.
* Står för en betydande del av regionernas  klimatpåverkan från förbrukningsmaterial</t>
  </si>
  <si>
    <t>* Efterfråga slutna system
* Kemikalieinnehåll
* Säkerhetsdatablad
* Substitutionsarbete under avtalstiden
* Förfyllda provburkar ska vara märkta som kemiska produkter</t>
  </si>
  <si>
    <t>* Bisfenol, fenol innehåll i thermopapper.
* Hålla koll på att BPA inte byts ut mot någon annan bisfenolanalog
* Svanenmärkt tryckeri.
* Elektroniska alternativ?
* Miljömärkningar</t>
  </si>
  <si>
    <t>Batterier, ficklampor, lampa och lysrör.</t>
  </si>
  <si>
    <t>Block, pennor, pärmar, brevkorgar, etiketter, färgband, mappar, märkapparat och plastfickor, register, stämplar, elektrisk utrustning, lim, armaturer mm.</t>
  </si>
  <si>
    <t>* Fasa ut Kvicksilver (kan finnas i knappcellsbatterier till hörapparater (finns zinkluftbatterier) och lysrör (finns LED))
* LED lampor (finns även LED-lysrör, bevaka LED-ungslampa?)
* Laddningsbara batterier som håller laddning länge
* Produkter med lång livslängd</t>
  </si>
  <si>
    <t>* Ersätt fossilt material med miljöbättre material såsom förnybart eller återvunnet
* Bisfenol i thermopapper
* Miljömärkta produkter
* Bulkförpackade stift
* Stiftpenna av bra kvalitet
* Undvik styckförpackade produkter
* Adventsjusstake med medföljande LED-lampor</t>
  </si>
  <si>
    <t>Armaturer och julbelysning har flyttat hit från Varugruppen Belysningsmaterial och batterier (770). Ingen omprioritering pga detta /2020-11-13</t>
  </si>
  <si>
    <t>Armaturer och julbelysning har flyttat till  Varugruppen Kontorsmaterial (720). Ingen omprioritering pga detta /2020-11-13</t>
  </si>
  <si>
    <t>Miljö
PVC</t>
  </si>
  <si>
    <t>Miljö
Social</t>
  </si>
  <si>
    <t>PVC
Miljö</t>
  </si>
  <si>
    <r>
      <rPr>
        <sz val="10"/>
        <rFont val="Arial"/>
        <family val="2"/>
      </rPr>
      <t>Miljö</t>
    </r>
    <r>
      <rPr>
        <b/>
        <sz val="10"/>
        <rFont val="Arial"/>
        <family val="2"/>
      </rPr>
      <t xml:space="preserve">
</t>
    </r>
    <r>
      <rPr>
        <sz val="10"/>
        <rFont val="Arial"/>
        <family val="2"/>
      </rPr>
      <t>Social</t>
    </r>
  </si>
  <si>
    <t>3.0</t>
  </si>
  <si>
    <t>Varuförsörjningsnämnden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</si>
</sst>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u/>
      <sz val="10"/>
      <color indexed="12"/>
      <name val="Arial"/>
      <family val="2"/>
    </font>
    <font>
      <sz val="8"/>
      <name val="Arial"/>
      <family val="2"/>
    </font>
    <font>
      <sz val="10"/>
      <name val="Arial"/>
      <family val="2"/>
    </font>
    <font>
      <b/>
      <sz val="10"/>
      <name val="Arial"/>
      <family val="2"/>
    </font>
    <font>
      <u/>
      <sz val="10"/>
      <color indexed="12"/>
      <name val="Arial"/>
      <family val="2"/>
    </font>
    <font>
      <b/>
      <sz val="18"/>
      <name val="Arial"/>
      <family val="2"/>
    </font>
    <font>
      <sz val="9"/>
      <color indexed="81"/>
      <name val="Tahoma"/>
      <family val="2"/>
    </font>
    <font>
      <sz val="10"/>
      <color rgb="FFFF0000"/>
      <name val="Arial"/>
      <family val="2"/>
    </font>
    <font>
      <b/>
      <sz val="13"/>
      <name val="Arial"/>
      <family val="2"/>
    </font>
    <font>
      <sz val="13"/>
      <name val="Arial"/>
      <family val="2"/>
    </font>
    <font>
      <b/>
      <sz val="9"/>
      <color indexed="81"/>
      <name val="Tahoma"/>
      <family val="2"/>
    </font>
    <font>
      <sz val="10"/>
      <color rgb="FF333333"/>
      <name val="Arial"/>
      <family val="2"/>
    </font>
  </fonts>
  <fills count="6">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cellStyleXfs>
  <cellXfs count="95">
    <xf numFmtId="0" fontId="0" fillId="0" borderId="0" xfId="0"/>
    <xf numFmtId="0" fontId="9" fillId="0" borderId="0" xfId="0" applyFont="1" applyFill="1" applyBorder="1" applyAlignment="1">
      <alignment horizontal="center" vertical="center"/>
    </xf>
    <xf numFmtId="0" fontId="9" fillId="0" borderId="0" xfId="0" applyFont="1" applyFill="1" applyAlignment="1">
      <alignment vertical="center"/>
    </xf>
    <xf numFmtId="0" fontId="0" fillId="0" borderId="0" xfId="0" applyAlignment="1">
      <alignment vertical="center"/>
    </xf>
    <xf numFmtId="0" fontId="0" fillId="0" borderId="0" xfId="0" applyBorder="1" applyAlignment="1">
      <alignment vertical="center"/>
    </xf>
    <xf numFmtId="0" fontId="3" fillId="0" borderId="0" xfId="0" applyFont="1" applyFill="1" applyBorder="1" applyAlignment="1">
      <alignment horizontal="center" vertical="center" wrapText="1"/>
    </xf>
    <xf numFmtId="49" fontId="3" fillId="0" borderId="1" xfId="1" applyNumberFormat="1" applyFont="1" applyFill="1" applyBorder="1" applyAlignment="1" applyProtection="1">
      <alignment horizontal="left" vertical="center" wrapText="1"/>
    </xf>
    <xf numFmtId="49" fontId="3" fillId="0" borderId="2" xfId="1" applyNumberFormat="1" applyFont="1" applyFill="1" applyBorder="1" applyAlignment="1" applyProtection="1">
      <alignment horizontal="left" vertical="center" wrapText="1"/>
    </xf>
    <xf numFmtId="0" fontId="3" fillId="0" borderId="1" xfId="0" applyFont="1" applyFill="1" applyBorder="1" applyAlignment="1">
      <alignment horizontal="left" vertical="center" wrapText="1"/>
    </xf>
    <xf numFmtId="49" fontId="0" fillId="0" borderId="0" xfId="0" applyNumberFormat="1" applyAlignment="1">
      <alignment vertical="center"/>
    </xf>
    <xf numFmtId="0" fontId="0" fillId="0" borderId="0" xfId="0" applyFill="1" applyBorder="1" applyAlignment="1">
      <alignment horizontal="center" vertical="center"/>
    </xf>
    <xf numFmtId="0" fontId="4" fillId="0" borderId="0" xfId="0" applyFont="1" applyFill="1" applyBorder="1" applyAlignment="1">
      <alignment horizontal="left" vertical="center"/>
    </xf>
    <xf numFmtId="0" fontId="3" fillId="0" borderId="0" xfId="0" applyFont="1" applyFill="1" applyBorder="1" applyAlignment="1">
      <alignment horizontal="left" vertical="center" wrapText="1"/>
    </xf>
    <xf numFmtId="49" fontId="3" fillId="0" borderId="0" xfId="0" applyNumberFormat="1" applyFont="1" applyFill="1" applyBorder="1" applyAlignment="1">
      <alignment horizontal="left" vertical="center" wrapText="1"/>
    </xf>
    <xf numFmtId="0" fontId="3" fillId="0" borderId="1" xfId="0" applyFont="1" applyFill="1" applyBorder="1" applyAlignment="1">
      <alignment vertical="center" wrapText="1"/>
    </xf>
    <xf numFmtId="0" fontId="0" fillId="0" borderId="0" xfId="0" applyAlignment="1">
      <alignment horizontal="center" vertical="center"/>
    </xf>
    <xf numFmtId="0" fontId="10" fillId="0" borderId="0" xfId="0" applyFont="1" applyFill="1" applyBorder="1" applyAlignment="1">
      <alignment horizontal="center" vertical="center" wrapText="1"/>
    </xf>
    <xf numFmtId="0" fontId="3" fillId="0" borderId="0" xfId="0" applyFont="1" applyAlignment="1">
      <alignment vertical="center" wrapText="1"/>
    </xf>
    <xf numFmtId="0" fontId="3" fillId="4" borderId="1" xfId="0" applyFont="1" applyFill="1" applyBorder="1" applyAlignment="1">
      <alignment vertical="center" wrapText="1"/>
    </xf>
    <xf numFmtId="0" fontId="3" fillId="4" borderId="1" xfId="0" applyFont="1" applyFill="1" applyBorder="1" applyAlignment="1">
      <alignment horizontal="left" vertical="center" wrapText="1"/>
    </xf>
    <xf numFmtId="49" fontId="3" fillId="4" borderId="2" xfId="1" applyNumberFormat="1" applyFont="1" applyFill="1" applyBorder="1" applyAlignment="1" applyProtection="1">
      <alignment horizontal="left" vertical="center" wrapText="1"/>
    </xf>
    <xf numFmtId="49" fontId="3" fillId="4" borderId="1" xfId="1" applyNumberFormat="1" applyFont="1" applyFill="1" applyBorder="1" applyAlignment="1" applyProtection="1">
      <alignment horizontal="left" vertical="center" wrapText="1"/>
    </xf>
    <xf numFmtId="0" fontId="0" fillId="4" borderId="0" xfId="0" applyFill="1" applyAlignment="1">
      <alignment vertical="center"/>
    </xf>
    <xf numFmtId="0" fontId="0" fillId="0" borderId="0" xfId="0" applyFill="1" applyAlignment="1">
      <alignment vertical="center"/>
    </xf>
    <xf numFmtId="49" fontId="3" fillId="4" borderId="1" xfId="0" applyNumberFormat="1" applyFont="1" applyFill="1" applyBorder="1" applyAlignment="1">
      <alignment vertical="center" wrapText="1"/>
    </xf>
    <xf numFmtId="0" fontId="3" fillId="5" borderId="1" xfId="0" applyFont="1" applyFill="1" applyBorder="1" applyAlignment="1">
      <alignment vertical="center" wrapText="1"/>
    </xf>
    <xf numFmtId="0" fontId="3" fillId="5" borderId="1" xfId="0" applyFont="1" applyFill="1" applyBorder="1" applyAlignment="1">
      <alignment horizontal="left" vertical="center" wrapText="1"/>
    </xf>
    <xf numFmtId="49" fontId="3" fillId="5" borderId="2" xfId="1" applyNumberFormat="1" applyFont="1" applyFill="1" applyBorder="1" applyAlignment="1" applyProtection="1">
      <alignment horizontal="left" vertical="center" wrapText="1"/>
    </xf>
    <xf numFmtId="49" fontId="3" fillId="5" borderId="1" xfId="1" applyNumberFormat="1" applyFont="1" applyFill="1" applyBorder="1" applyAlignment="1" applyProtection="1">
      <alignment horizontal="left" vertical="center" wrapText="1"/>
    </xf>
    <xf numFmtId="49" fontId="3" fillId="5" borderId="1" xfId="0" applyNumberFormat="1" applyFont="1" applyFill="1" applyBorder="1" applyAlignment="1">
      <alignment vertical="center" wrapText="1"/>
    </xf>
    <xf numFmtId="0" fontId="0" fillId="5" borderId="0" xfId="0" applyFill="1" applyAlignment="1">
      <alignment vertical="center"/>
    </xf>
    <xf numFmtId="49" fontId="3" fillId="4" borderId="1" xfId="1" applyNumberFormat="1" applyFont="1" applyFill="1" applyBorder="1" applyAlignment="1" applyProtection="1">
      <alignment horizontal="left" vertical="top" wrapText="1"/>
    </xf>
    <xf numFmtId="0" fontId="3" fillId="0" borderId="0" xfId="0" applyFont="1" applyFill="1" applyBorder="1" applyAlignment="1">
      <alignment vertical="center"/>
    </xf>
    <xf numFmtId="49" fontId="3" fillId="0" borderId="7" xfId="1" applyNumberFormat="1" applyFont="1" applyFill="1" applyBorder="1" applyAlignment="1" applyProtection="1">
      <alignment horizontal="left" vertical="center" wrapText="1"/>
    </xf>
    <xf numFmtId="49" fontId="3" fillId="5" borderId="6" xfId="1" applyNumberFormat="1" applyFont="1" applyFill="1" applyBorder="1" applyAlignment="1" applyProtection="1">
      <alignment horizontal="left"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vertical="center" wrapText="1"/>
    </xf>
    <xf numFmtId="0" fontId="4" fillId="3" borderId="11" xfId="0" applyFont="1" applyFill="1" applyBorder="1" applyAlignment="1">
      <alignment vertical="center"/>
    </xf>
    <xf numFmtId="0" fontId="4" fillId="3" borderId="12" xfId="0" applyFont="1" applyFill="1" applyBorder="1" applyAlignment="1">
      <alignment vertical="center" wrapText="1"/>
    </xf>
    <xf numFmtId="0" fontId="3" fillId="0" borderId="19"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5" borderId="19" xfId="0" applyFont="1" applyFill="1" applyBorder="1" applyAlignment="1">
      <alignment horizontal="center" vertical="center" wrapText="1"/>
    </xf>
    <xf numFmtId="49" fontId="3" fillId="4" borderId="5" xfId="1" applyNumberFormat="1" applyFont="1" applyFill="1" applyBorder="1" applyAlignment="1" applyProtection="1">
      <alignment horizontal="left" vertical="center" wrapText="1"/>
    </xf>
    <xf numFmtId="49" fontId="3" fillId="4" borderId="6" xfId="1" applyNumberFormat="1" applyFont="1" applyFill="1" applyBorder="1" applyAlignment="1" applyProtection="1">
      <alignment horizontal="left" vertical="center" wrapText="1"/>
    </xf>
    <xf numFmtId="0" fontId="4" fillId="3" borderId="13" xfId="0" applyFont="1" applyFill="1" applyBorder="1" applyAlignment="1">
      <alignment vertical="center" wrapText="1"/>
    </xf>
    <xf numFmtId="0" fontId="4" fillId="3" borderId="14" xfId="0" applyFont="1" applyFill="1" applyBorder="1" applyAlignment="1">
      <alignment vertical="center" wrapText="1"/>
    </xf>
    <xf numFmtId="0" fontId="0" fillId="0" borderId="0" xfId="0" applyFill="1" applyBorder="1" applyAlignment="1">
      <alignment vertical="center"/>
    </xf>
    <xf numFmtId="0" fontId="3" fillId="0" borderId="1" xfId="0" applyFont="1" applyBorder="1" applyAlignment="1">
      <alignment vertical="center"/>
    </xf>
    <xf numFmtId="0" fontId="3" fillId="0" borderId="0" xfId="0" applyFont="1" applyBorder="1" applyAlignment="1">
      <alignment vertical="center"/>
    </xf>
    <xf numFmtId="0" fontId="8" fillId="0" borderId="0" xfId="0" applyFont="1" applyBorder="1" applyAlignment="1">
      <alignment vertical="center"/>
    </xf>
    <xf numFmtId="14" fontId="0" fillId="0" borderId="0" xfId="0" applyNumberFormat="1" applyFill="1" applyBorder="1" applyAlignment="1">
      <alignment horizontal="left" vertical="top"/>
    </xf>
    <xf numFmtId="0" fontId="3" fillId="0" borderId="0" xfId="0" applyFont="1" applyAlignment="1">
      <alignment vertical="top" wrapText="1"/>
    </xf>
    <xf numFmtId="0" fontId="0" fillId="0" borderId="0" xfId="0" applyAlignment="1">
      <alignment vertical="top" wrapText="1"/>
    </xf>
    <xf numFmtId="49" fontId="3" fillId="5" borderId="21" xfId="1" applyNumberFormat="1" applyFont="1" applyFill="1" applyBorder="1" applyAlignment="1" applyProtection="1">
      <alignment horizontal="left" vertical="center" wrapText="1"/>
    </xf>
    <xf numFmtId="0" fontId="0" fillId="0" borderId="0" xfId="0" applyAlignment="1">
      <alignment vertical="center" wrapText="1"/>
    </xf>
    <xf numFmtId="0" fontId="3" fillId="0" borderId="0" xfId="0" applyFont="1" applyBorder="1" applyAlignment="1">
      <alignment horizontal="right" vertical="center" wrapText="1"/>
    </xf>
    <xf numFmtId="14" fontId="9" fillId="0" borderId="0" xfId="0" applyNumberFormat="1" applyFont="1" applyFill="1" applyBorder="1" applyAlignment="1">
      <alignment horizontal="right" vertical="center" wrapText="1"/>
    </xf>
    <xf numFmtId="0" fontId="0" fillId="4" borderId="20" xfId="0" applyFill="1" applyBorder="1" applyAlignment="1">
      <alignment vertical="center" wrapText="1"/>
    </xf>
    <xf numFmtId="0" fontId="0" fillId="5" borderId="20" xfId="0" applyFill="1" applyBorder="1" applyAlignment="1">
      <alignment vertical="center" wrapText="1"/>
    </xf>
    <xf numFmtId="0" fontId="0" fillId="0" borderId="20" xfId="0" applyFill="1" applyBorder="1" applyAlignment="1">
      <alignment vertical="center" wrapText="1"/>
    </xf>
    <xf numFmtId="0" fontId="3" fillId="5" borderId="20" xfId="0" applyFont="1" applyFill="1" applyBorder="1" applyAlignment="1">
      <alignment vertical="center" wrapText="1"/>
    </xf>
    <xf numFmtId="0" fontId="3" fillId="4" borderId="20" xfId="0" applyFont="1" applyFill="1" applyBorder="1" applyAlignment="1">
      <alignment vertical="center" wrapText="1"/>
    </xf>
    <xf numFmtId="0" fontId="3" fillId="0" borderId="20" xfId="0" applyFont="1" applyFill="1" applyBorder="1" applyAlignment="1">
      <alignment vertical="center" wrapText="1"/>
    </xf>
    <xf numFmtId="49" fontId="3" fillId="0" borderId="23" xfId="1" applyNumberFormat="1" applyFont="1" applyFill="1" applyBorder="1" applyAlignment="1" applyProtection="1">
      <alignment horizontal="left" vertical="center" wrapText="1"/>
    </xf>
    <xf numFmtId="49" fontId="3" fillId="4" borderId="21" xfId="1" applyNumberFormat="1" applyFont="1" applyFill="1" applyBorder="1" applyAlignment="1" applyProtection="1">
      <alignment horizontal="left" vertical="center" wrapText="1"/>
    </xf>
    <xf numFmtId="49" fontId="3" fillId="0" borderId="21" xfId="1" applyNumberFormat="1" applyFont="1" applyFill="1" applyBorder="1" applyAlignment="1" applyProtection="1">
      <alignment horizontal="left" vertical="center" wrapText="1"/>
    </xf>
    <xf numFmtId="49" fontId="4" fillId="0" borderId="21" xfId="1" applyNumberFormat="1" applyFont="1" applyFill="1" applyBorder="1" applyAlignment="1" applyProtection="1">
      <alignment horizontal="left" vertical="center" wrapText="1"/>
    </xf>
    <xf numFmtId="0" fontId="3" fillId="5" borderId="21" xfId="1" applyNumberFormat="1" applyFont="1" applyFill="1" applyBorder="1" applyAlignment="1" applyProtection="1">
      <alignment horizontal="left" vertical="center" wrapText="1"/>
    </xf>
    <xf numFmtId="0" fontId="3" fillId="0" borderId="17" xfId="1" applyFont="1" applyFill="1" applyBorder="1" applyAlignment="1" applyProtection="1">
      <alignment horizontal="center" vertical="center" wrapText="1"/>
    </xf>
    <xf numFmtId="0" fontId="3" fillId="5" borderId="15" xfId="0" applyFont="1" applyFill="1" applyBorder="1" applyAlignment="1">
      <alignment horizontal="center" vertical="center" wrapText="1"/>
    </xf>
    <xf numFmtId="0" fontId="3" fillId="0" borderId="8" xfId="0" applyFont="1" applyFill="1" applyBorder="1" applyAlignment="1">
      <alignment vertical="center" wrapText="1"/>
    </xf>
    <xf numFmtId="0" fontId="3" fillId="5" borderId="3" xfId="0" applyFont="1" applyFill="1" applyBorder="1" applyAlignment="1">
      <alignment vertical="center" wrapText="1"/>
    </xf>
    <xf numFmtId="0" fontId="12" fillId="5" borderId="0" xfId="0" applyFont="1" applyFill="1" applyBorder="1" applyAlignment="1">
      <alignment vertical="center"/>
    </xf>
    <xf numFmtId="0" fontId="3" fillId="5" borderId="9" xfId="0" applyFont="1" applyFill="1" applyBorder="1" applyAlignment="1">
      <alignment horizontal="left" vertical="center" wrapText="1"/>
    </xf>
    <xf numFmtId="0" fontId="3" fillId="5" borderId="3" xfId="0" applyFont="1" applyFill="1" applyBorder="1" applyAlignment="1">
      <alignment horizontal="left" vertical="center" wrapText="1"/>
    </xf>
    <xf numFmtId="49" fontId="3" fillId="5" borderId="4" xfId="1" applyNumberFormat="1" applyFont="1" applyFill="1" applyBorder="1" applyAlignment="1" applyProtection="1">
      <alignment horizontal="left" vertical="center" wrapText="1"/>
    </xf>
    <xf numFmtId="49" fontId="3" fillId="0" borderId="6" xfId="1" applyNumberFormat="1" applyFont="1" applyFill="1" applyBorder="1" applyAlignment="1" applyProtection="1">
      <alignment horizontal="left" vertical="center" wrapText="1"/>
    </xf>
    <xf numFmtId="49" fontId="3" fillId="0" borderId="0" xfId="1" applyNumberFormat="1" applyFont="1" applyFill="1" applyBorder="1" applyAlignment="1" applyProtection="1">
      <alignment horizontal="left" vertical="center" wrapText="1"/>
    </xf>
    <xf numFmtId="49" fontId="3" fillId="5" borderId="22" xfId="1" applyNumberFormat="1" applyFont="1" applyFill="1" applyBorder="1" applyAlignment="1" applyProtection="1">
      <alignment horizontal="left" vertical="center" wrapText="1"/>
    </xf>
    <xf numFmtId="49" fontId="3" fillId="5" borderId="24" xfId="1" applyNumberFormat="1" applyFont="1" applyFill="1" applyBorder="1" applyAlignment="1" applyProtection="1">
      <alignment horizontal="left" vertical="center" wrapText="1"/>
    </xf>
    <xf numFmtId="49" fontId="3" fillId="0" borderId="8" xfId="1" applyNumberFormat="1" applyFont="1" applyFill="1" applyBorder="1" applyAlignment="1" applyProtection="1">
      <alignment horizontal="left" vertical="center" wrapText="1"/>
    </xf>
    <xf numFmtId="49" fontId="3" fillId="5" borderId="9" xfId="1" applyNumberFormat="1" applyFont="1" applyFill="1" applyBorder="1" applyAlignment="1" applyProtection="1">
      <alignment horizontal="left" vertical="center" wrapText="1"/>
    </xf>
    <xf numFmtId="49" fontId="3" fillId="5" borderId="3" xfId="1" applyNumberFormat="1" applyFont="1" applyFill="1" applyBorder="1" applyAlignment="1" applyProtection="1">
      <alignment horizontal="left" vertical="center" wrapText="1"/>
    </xf>
    <xf numFmtId="0" fontId="0" fillId="0" borderId="18" xfId="0" applyFill="1" applyBorder="1" applyAlignment="1">
      <alignment vertical="center" wrapText="1"/>
    </xf>
    <xf numFmtId="0" fontId="0" fillId="5" borderId="16" xfId="0" applyFill="1" applyBorder="1" applyAlignment="1">
      <alignment vertical="center" wrapText="1"/>
    </xf>
    <xf numFmtId="0" fontId="0" fillId="4" borderId="0" xfId="0" applyFill="1" applyBorder="1" applyAlignment="1">
      <alignment vertical="center"/>
    </xf>
    <xf numFmtId="49" fontId="4" fillId="4" borderId="1" xfId="1" applyNumberFormat="1" applyFont="1" applyFill="1" applyBorder="1" applyAlignment="1" applyProtection="1">
      <alignment horizontal="left" vertical="center" wrapText="1"/>
    </xf>
    <xf numFmtId="0" fontId="3" fillId="0" borderId="1" xfId="0" applyFont="1" applyFill="1" applyBorder="1" applyAlignment="1">
      <alignment horizontal="left" vertical="center"/>
    </xf>
    <xf numFmtId="0" fontId="3" fillId="0" borderId="1" xfId="0" applyFont="1" applyFill="1" applyBorder="1" applyAlignment="1">
      <alignment vertical="center"/>
    </xf>
    <xf numFmtId="14" fontId="3" fillId="0" borderId="1" xfId="0" applyNumberFormat="1" applyFont="1" applyFill="1" applyBorder="1" applyAlignment="1">
      <alignment horizontal="left" vertical="center" wrapText="1"/>
    </xf>
    <xf numFmtId="0" fontId="9" fillId="2" borderId="10" xfId="0" applyFont="1" applyFill="1" applyBorder="1" applyAlignment="1">
      <alignment horizontal="center" vertical="center"/>
    </xf>
    <xf numFmtId="0" fontId="9" fillId="2" borderId="12" xfId="0" applyFont="1" applyFill="1" applyBorder="1" applyAlignment="1">
      <alignment horizontal="center" vertical="center"/>
    </xf>
    <xf numFmtId="0" fontId="6" fillId="0" borderId="0" xfId="0" applyFont="1" applyAlignment="1">
      <alignment horizontal="left" vertical="center"/>
    </xf>
    <xf numFmtId="0" fontId="3" fillId="0" borderId="0" xfId="0" applyFont="1" applyAlignment="1">
      <alignment horizontal="left" vertical="top" wrapText="1"/>
    </xf>
    <xf numFmtId="0" fontId="1" fillId="0" borderId="0" xfId="1" applyAlignment="1" applyProtection="1">
      <alignment horizontal="left" vertical="top"/>
    </xf>
  </cellXfs>
  <cellStyles count="3">
    <cellStyle name="Hyperlänk" xfId="1" builtinId="8"/>
    <cellStyle name="Hyperlänk 2" xfId="2" xr:uid="{00000000-0005-0000-0000-000001000000}"/>
    <cellStyle name="Normal" xfId="0" builtinId="0"/>
  </cellStyles>
  <dxfs count="0"/>
  <tableStyles count="0" defaultTableStyle="TableStyleMedium2" defaultPivotStyle="PivotStyleLight16"/>
  <colors>
    <mruColors>
      <color rgb="FF62BFF8"/>
      <color rgb="FF60E232"/>
      <color rgb="FF6BFC64"/>
      <color rgb="FFF82C1C"/>
      <color rgb="FFFF3300"/>
      <color rgb="FFFDAB3D"/>
      <color rgb="FF43B2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varor.lul.se/foer-leverantoerer/haallbar-upphandlin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0E232"/>
    <pageSetUpPr fitToPage="1"/>
  </sheetPr>
  <dimension ref="A1:EF98"/>
  <sheetViews>
    <sheetView showGridLines="0" tabSelected="1" zoomScale="85" zoomScaleNormal="85" workbookViewId="0">
      <pane xSplit="2" ySplit="6" topLeftCell="C7" activePane="bottomRight" state="frozen"/>
      <selection activeCell="E27" sqref="E27"/>
      <selection pane="topRight" activeCell="E27" sqref="E27"/>
      <selection pane="bottomLeft" activeCell="E27" sqref="E27"/>
      <selection pane="bottomRight" activeCell="F6" sqref="F6"/>
    </sheetView>
  </sheetViews>
  <sheetFormatPr defaultColWidth="8.6640625" defaultRowHeight="13.2" x14ac:dyDescent="0.25"/>
  <cols>
    <col min="1" max="1" width="7.5546875" style="15" customWidth="1"/>
    <col min="2" max="2" width="21.5546875" style="17" customWidth="1"/>
    <col min="3" max="3" width="39.88671875" style="3" bestFit="1" customWidth="1"/>
    <col min="4" max="4" width="19.109375" style="3" bestFit="1" customWidth="1"/>
    <col min="5" max="7" width="20.44140625" style="3" customWidth="1"/>
    <col min="8" max="8" width="11.44140625" style="3" bestFit="1" customWidth="1"/>
    <col min="9" max="9" width="18.33203125" style="3" bestFit="1" customWidth="1"/>
    <col min="10" max="10" width="35.88671875" style="3" customWidth="1"/>
    <col min="11" max="11" width="19.21875" style="54" customWidth="1"/>
    <col min="12" max="12" width="8.6640625" style="23"/>
    <col min="13" max="13" width="40" style="23" bestFit="1" customWidth="1"/>
    <col min="14" max="136" width="8.6640625" style="23"/>
    <col min="137" max="16384" width="8.6640625" style="3"/>
  </cols>
  <sheetData>
    <row r="1" spans="1:136" ht="22.8" x14ac:dyDescent="0.25">
      <c r="A1" s="92" t="s">
        <v>90</v>
      </c>
      <c r="B1" s="92"/>
      <c r="C1" s="92"/>
      <c r="D1" s="92"/>
      <c r="E1" s="92"/>
      <c r="F1" s="11" t="s">
        <v>91</v>
      </c>
      <c r="M1" s="50"/>
    </row>
    <row r="2" spans="1:136" ht="12.75" customHeight="1" x14ac:dyDescent="0.25">
      <c r="A2" s="47" t="s">
        <v>274</v>
      </c>
      <c r="B2" s="47" t="s">
        <v>276</v>
      </c>
      <c r="C2" s="47" t="s">
        <v>275</v>
      </c>
      <c r="D2" s="48"/>
      <c r="E2" s="32"/>
      <c r="F2" s="11" t="s">
        <v>92</v>
      </c>
      <c r="H2" s="4"/>
      <c r="M2" s="50"/>
    </row>
    <row r="3" spans="1:136" ht="20.100000000000001" customHeight="1" x14ac:dyDescent="0.25">
      <c r="A3" s="87" t="s">
        <v>331</v>
      </c>
      <c r="B3" s="89">
        <v>44231</v>
      </c>
      <c r="C3" s="88" t="s">
        <v>332</v>
      </c>
      <c r="D3" s="49"/>
      <c r="E3" s="32"/>
      <c r="F3" s="22" t="s">
        <v>226</v>
      </c>
      <c r="G3" s="85"/>
      <c r="H3" s="4"/>
      <c r="M3" s="50"/>
    </row>
    <row r="4" spans="1:136" s="4" customFormat="1" ht="13.8" thickBot="1" x14ac:dyDescent="0.3">
      <c r="A4" s="5"/>
      <c r="B4" s="13"/>
      <c r="K4" s="55" t="s">
        <v>282</v>
      </c>
      <c r="L4" s="46"/>
      <c r="M4" s="50"/>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row>
    <row r="5" spans="1:136" s="2" customFormat="1" ht="24" customHeight="1" thickBot="1" x14ac:dyDescent="0.3">
      <c r="A5" s="1"/>
      <c r="B5" s="16"/>
      <c r="C5" s="90" t="s">
        <v>128</v>
      </c>
      <c r="D5" s="91"/>
      <c r="E5" s="91"/>
      <c r="F5" s="91"/>
      <c r="G5" s="91"/>
      <c r="H5" s="91"/>
      <c r="I5" s="91"/>
      <c r="J5" s="91"/>
      <c r="K5" s="56">
        <f ca="1">TODAY()</f>
        <v>44260</v>
      </c>
      <c r="M5" s="50"/>
    </row>
    <row r="6" spans="1:136" ht="109.8" customHeight="1" thickBot="1" x14ac:dyDescent="0.3">
      <c r="A6" s="35" t="s">
        <v>80</v>
      </c>
      <c r="B6" s="36" t="s">
        <v>81</v>
      </c>
      <c r="C6" s="37" t="s">
        <v>82</v>
      </c>
      <c r="D6" s="36" t="s">
        <v>83</v>
      </c>
      <c r="E6" s="36" t="s">
        <v>225</v>
      </c>
      <c r="F6" s="36" t="s">
        <v>273</v>
      </c>
      <c r="G6" s="36" t="s">
        <v>272</v>
      </c>
      <c r="H6" s="38" t="s">
        <v>271</v>
      </c>
      <c r="I6" s="44" t="s">
        <v>229</v>
      </c>
      <c r="J6" s="38" t="s">
        <v>98</v>
      </c>
      <c r="K6" s="45" t="s">
        <v>127</v>
      </c>
      <c r="M6" s="50"/>
    </row>
    <row r="7" spans="1:136" s="23" customFormat="1" x14ac:dyDescent="0.25">
      <c r="A7" s="68">
        <v>323</v>
      </c>
      <c r="B7" s="70" t="s">
        <v>0</v>
      </c>
      <c r="C7" s="33" t="s">
        <v>0</v>
      </c>
      <c r="D7" s="33"/>
      <c r="E7" s="33" t="s">
        <v>94</v>
      </c>
      <c r="F7" s="33" t="s">
        <v>94</v>
      </c>
      <c r="G7" s="33" t="s">
        <v>94</v>
      </c>
      <c r="H7" s="80" t="s">
        <v>227</v>
      </c>
      <c r="I7" s="63"/>
      <c r="J7" s="80"/>
      <c r="K7" s="83"/>
    </row>
    <row r="8" spans="1:136" s="23" customFormat="1" ht="79.2" x14ac:dyDescent="0.25">
      <c r="A8" s="39">
        <v>723</v>
      </c>
      <c r="B8" s="14" t="s">
        <v>1</v>
      </c>
      <c r="C8" s="8" t="s">
        <v>2</v>
      </c>
      <c r="D8" s="7"/>
      <c r="E8" s="7" t="s">
        <v>94</v>
      </c>
      <c r="F8" s="7" t="s">
        <v>95</v>
      </c>
      <c r="G8" s="7" t="s">
        <v>94</v>
      </c>
      <c r="H8" s="6" t="s">
        <v>227</v>
      </c>
      <c r="I8" s="65"/>
      <c r="J8" s="6" t="s">
        <v>288</v>
      </c>
      <c r="K8" s="59"/>
    </row>
    <row r="9" spans="1:136" s="23" customFormat="1" ht="92.4" x14ac:dyDescent="0.25">
      <c r="A9" s="40">
        <v>320</v>
      </c>
      <c r="B9" s="18" t="s">
        <v>3</v>
      </c>
      <c r="C9" s="19" t="s">
        <v>4</v>
      </c>
      <c r="D9" s="20" t="s">
        <v>100</v>
      </c>
      <c r="E9" s="20" t="s">
        <v>93</v>
      </c>
      <c r="F9" s="20" t="s">
        <v>94</v>
      </c>
      <c r="G9" s="20" t="s">
        <v>95</v>
      </c>
      <c r="H9" s="21" t="s">
        <v>228</v>
      </c>
      <c r="I9" s="64" t="s">
        <v>269</v>
      </c>
      <c r="J9" s="21" t="s">
        <v>311</v>
      </c>
      <c r="K9" s="57"/>
    </row>
    <row r="10" spans="1:136" s="22" customFormat="1" ht="52.8" x14ac:dyDescent="0.25">
      <c r="A10" s="39">
        <v>331</v>
      </c>
      <c r="B10" s="14" t="s">
        <v>5</v>
      </c>
      <c r="C10" s="8" t="s">
        <v>85</v>
      </c>
      <c r="D10" s="7"/>
      <c r="E10" s="7" t="s">
        <v>94</v>
      </c>
      <c r="F10" s="7" t="s">
        <v>94</v>
      </c>
      <c r="G10" s="7" t="s">
        <v>94</v>
      </c>
      <c r="H10" s="6" t="s">
        <v>227</v>
      </c>
      <c r="I10" s="65"/>
      <c r="J10" s="6" t="s">
        <v>285</v>
      </c>
      <c r="K10" s="59"/>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c r="CQ10" s="23"/>
      <c r="CR10" s="23"/>
      <c r="CS10" s="23"/>
      <c r="CT10" s="23"/>
      <c r="CU10" s="23"/>
      <c r="CV10" s="23"/>
      <c r="CW10" s="23"/>
      <c r="CX10" s="23"/>
      <c r="CY10" s="23"/>
      <c r="CZ10" s="23"/>
      <c r="DA10" s="23"/>
      <c r="DB10" s="23"/>
      <c r="DC10" s="23"/>
      <c r="DD10" s="23"/>
      <c r="DE10" s="23"/>
      <c r="DF10" s="23"/>
      <c r="DG10" s="23"/>
      <c r="DH10" s="23"/>
      <c r="DI10" s="23"/>
      <c r="DJ10" s="23"/>
      <c r="DK10" s="23"/>
      <c r="DL10" s="23"/>
      <c r="DM10" s="23"/>
      <c r="DN10" s="23"/>
      <c r="DO10" s="23"/>
      <c r="DP10" s="23"/>
      <c r="DQ10" s="23"/>
      <c r="DR10" s="23"/>
      <c r="DS10" s="23"/>
      <c r="DT10" s="23"/>
      <c r="DU10" s="23"/>
      <c r="DV10" s="23"/>
      <c r="DW10" s="23"/>
      <c r="DX10" s="23"/>
      <c r="DY10" s="23"/>
      <c r="DZ10" s="23"/>
      <c r="EA10" s="23"/>
      <c r="EB10" s="23"/>
      <c r="EC10" s="23"/>
      <c r="ED10" s="23"/>
      <c r="EE10" s="23"/>
      <c r="EF10" s="23"/>
    </row>
    <row r="11" spans="1:136" s="23" customFormat="1" ht="39.6" x14ac:dyDescent="0.25">
      <c r="A11" s="39">
        <v>325</v>
      </c>
      <c r="B11" s="14" t="s">
        <v>7</v>
      </c>
      <c r="C11" s="8"/>
      <c r="D11" s="7"/>
      <c r="E11" s="7" t="s">
        <v>94</v>
      </c>
      <c r="F11" s="7" t="s">
        <v>94</v>
      </c>
      <c r="G11" s="7" t="s">
        <v>94</v>
      </c>
      <c r="H11" s="6" t="s">
        <v>227</v>
      </c>
      <c r="I11" s="65"/>
      <c r="J11" s="6" t="s">
        <v>141</v>
      </c>
      <c r="K11" s="59"/>
    </row>
    <row r="12" spans="1:136" s="23" customFormat="1" ht="105.6" x14ac:dyDescent="0.25">
      <c r="A12" s="40">
        <v>770</v>
      </c>
      <c r="B12" s="18" t="s">
        <v>8</v>
      </c>
      <c r="C12" s="19" t="s">
        <v>321</v>
      </c>
      <c r="D12" s="20" t="s">
        <v>230</v>
      </c>
      <c r="E12" s="20" t="s">
        <v>93</v>
      </c>
      <c r="F12" s="20" t="s">
        <v>93</v>
      </c>
      <c r="G12" s="20" t="s">
        <v>95</v>
      </c>
      <c r="H12" s="21" t="s">
        <v>231</v>
      </c>
      <c r="I12" s="64" t="s">
        <v>126</v>
      </c>
      <c r="J12" s="21" t="s">
        <v>323</v>
      </c>
      <c r="K12" s="57" t="s">
        <v>326</v>
      </c>
    </row>
    <row r="13" spans="1:136" s="22" customFormat="1" ht="52.8" x14ac:dyDescent="0.25">
      <c r="A13" s="39">
        <v>411</v>
      </c>
      <c r="B13" s="14" t="s">
        <v>129</v>
      </c>
      <c r="C13" s="8" t="s">
        <v>232</v>
      </c>
      <c r="D13" s="7"/>
      <c r="E13" s="7" t="s">
        <v>94</v>
      </c>
      <c r="F13" s="7" t="s">
        <v>94</v>
      </c>
      <c r="G13" s="7" t="s">
        <v>94</v>
      </c>
      <c r="H13" s="6" t="s">
        <v>227</v>
      </c>
      <c r="I13" s="65"/>
      <c r="J13" s="28"/>
      <c r="K13" s="62" t="s">
        <v>295</v>
      </c>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c r="CN13" s="23"/>
      <c r="CO13" s="23"/>
      <c r="CP13" s="23"/>
      <c r="CQ13" s="23"/>
      <c r="CR13" s="23"/>
      <c r="CS13" s="23"/>
      <c r="CT13" s="23"/>
      <c r="CU13" s="23"/>
      <c r="CV13" s="23"/>
      <c r="CW13" s="23"/>
      <c r="CX13" s="23"/>
      <c r="CY13" s="23"/>
      <c r="CZ13" s="23"/>
      <c r="DA13" s="23"/>
      <c r="DB13" s="23"/>
      <c r="DC13" s="23"/>
      <c r="DD13" s="23"/>
      <c r="DE13" s="23"/>
      <c r="DF13" s="23"/>
      <c r="DG13" s="23"/>
      <c r="DH13" s="23"/>
      <c r="DI13" s="23"/>
      <c r="DJ13" s="23"/>
      <c r="DK13" s="23"/>
      <c r="DL13" s="23"/>
      <c r="DM13" s="23"/>
      <c r="DN13" s="23"/>
      <c r="DO13" s="23"/>
      <c r="DP13" s="23"/>
      <c r="DQ13" s="23"/>
      <c r="DR13" s="23"/>
      <c r="DS13" s="23"/>
      <c r="DT13" s="23"/>
      <c r="DU13" s="23"/>
      <c r="DV13" s="23"/>
      <c r="DW13" s="23"/>
      <c r="DX13" s="23"/>
      <c r="DY13" s="23"/>
      <c r="DZ13" s="23"/>
      <c r="EA13" s="23"/>
      <c r="EB13" s="23"/>
      <c r="EC13" s="23"/>
      <c r="ED13" s="23"/>
      <c r="EE13" s="23"/>
      <c r="EF13" s="23"/>
    </row>
    <row r="14" spans="1:136" s="30" customFormat="1" ht="79.2" x14ac:dyDescent="0.25">
      <c r="A14" s="41">
        <v>727</v>
      </c>
      <c r="B14" s="25" t="s">
        <v>9</v>
      </c>
      <c r="C14" s="26" t="s">
        <v>10</v>
      </c>
      <c r="D14" s="27" t="s">
        <v>101</v>
      </c>
      <c r="E14" s="27" t="s">
        <v>95</v>
      </c>
      <c r="F14" s="27" t="s">
        <v>95</v>
      </c>
      <c r="G14" s="27" t="s">
        <v>94</v>
      </c>
      <c r="H14" s="28" t="s">
        <v>227</v>
      </c>
      <c r="I14" s="53"/>
      <c r="J14" s="28" t="s">
        <v>320</v>
      </c>
      <c r="K14" s="58"/>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row>
    <row r="15" spans="1:136" s="30" customFormat="1" ht="79.2" x14ac:dyDescent="0.25">
      <c r="A15" s="40">
        <v>425</v>
      </c>
      <c r="B15" s="18" t="s">
        <v>130</v>
      </c>
      <c r="C15" s="19" t="s">
        <v>11</v>
      </c>
      <c r="D15" s="20" t="s">
        <v>102</v>
      </c>
      <c r="E15" s="20" t="s">
        <v>93</v>
      </c>
      <c r="F15" s="20" t="s">
        <v>94</v>
      </c>
      <c r="G15" s="20" t="s">
        <v>93</v>
      </c>
      <c r="H15" s="21" t="s">
        <v>228</v>
      </c>
      <c r="I15" s="64" t="s">
        <v>104</v>
      </c>
      <c r="J15" s="21" t="s">
        <v>198</v>
      </c>
      <c r="K15" s="57"/>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row>
    <row r="16" spans="1:136" s="22" customFormat="1" ht="26.4" x14ac:dyDescent="0.25">
      <c r="A16" s="41">
        <v>417</v>
      </c>
      <c r="B16" s="25" t="s">
        <v>12</v>
      </c>
      <c r="C16" s="26"/>
      <c r="D16" s="27"/>
      <c r="E16" s="27" t="s">
        <v>94</v>
      </c>
      <c r="F16" s="27" t="s">
        <v>94</v>
      </c>
      <c r="G16" s="27" t="s">
        <v>94</v>
      </c>
      <c r="H16" s="28"/>
      <c r="I16" s="53"/>
      <c r="J16" s="28"/>
      <c r="K16" s="58"/>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c r="DA16" s="23"/>
      <c r="DB16" s="23"/>
      <c r="DC16" s="23"/>
      <c r="DD16" s="23"/>
      <c r="DE16" s="23"/>
      <c r="DF16" s="23"/>
      <c r="DG16" s="23"/>
      <c r="DH16" s="23"/>
      <c r="DI16" s="23"/>
      <c r="DJ16" s="23"/>
      <c r="DK16" s="23"/>
      <c r="DL16" s="23"/>
      <c r="DM16" s="23"/>
      <c r="DN16" s="23"/>
      <c r="DO16" s="23"/>
      <c r="DP16" s="23"/>
      <c r="DQ16" s="23"/>
      <c r="DR16" s="23"/>
      <c r="DS16" s="23"/>
      <c r="DT16" s="23"/>
      <c r="DU16" s="23"/>
      <c r="DV16" s="23"/>
      <c r="DW16" s="23"/>
      <c r="DX16" s="23"/>
      <c r="DY16" s="23"/>
      <c r="DZ16" s="23"/>
      <c r="EA16" s="23"/>
      <c r="EB16" s="23"/>
      <c r="EC16" s="23"/>
      <c r="ED16" s="23"/>
      <c r="EE16" s="23"/>
      <c r="EF16" s="23"/>
    </row>
    <row r="17" spans="1:136" s="30" customFormat="1" ht="158.4" x14ac:dyDescent="0.25">
      <c r="A17" s="40">
        <v>820</v>
      </c>
      <c r="B17" s="18" t="s">
        <v>131</v>
      </c>
      <c r="C17" s="19" t="s">
        <v>13</v>
      </c>
      <c r="D17" s="20" t="s">
        <v>103</v>
      </c>
      <c r="E17" s="20" t="s">
        <v>93</v>
      </c>
      <c r="F17" s="20" t="s">
        <v>95</v>
      </c>
      <c r="G17" s="20" t="s">
        <v>93</v>
      </c>
      <c r="H17" s="21" t="s">
        <v>231</v>
      </c>
      <c r="I17" s="64" t="s">
        <v>270</v>
      </c>
      <c r="J17" s="21" t="s">
        <v>263</v>
      </c>
      <c r="K17" s="57"/>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row>
    <row r="18" spans="1:136" s="22" customFormat="1" ht="26.4" x14ac:dyDescent="0.25">
      <c r="A18" s="41">
        <v>419</v>
      </c>
      <c r="B18" s="14" t="s">
        <v>292</v>
      </c>
      <c r="C18" s="26"/>
      <c r="D18" s="27" t="s">
        <v>106</v>
      </c>
      <c r="E18" s="27" t="s">
        <v>94</v>
      </c>
      <c r="F18" s="27" t="s">
        <v>94</v>
      </c>
      <c r="G18" s="27" t="s">
        <v>94</v>
      </c>
      <c r="H18" s="28" t="s">
        <v>227</v>
      </c>
      <c r="I18" s="53"/>
      <c r="J18" s="28" t="s">
        <v>142</v>
      </c>
      <c r="K18" s="5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row>
    <row r="19" spans="1:136" s="30" customFormat="1" ht="26.4" x14ac:dyDescent="0.25">
      <c r="A19" s="41">
        <v>792</v>
      </c>
      <c r="B19" s="25" t="s">
        <v>132</v>
      </c>
      <c r="C19" s="26" t="s">
        <v>14</v>
      </c>
      <c r="D19" s="27"/>
      <c r="E19" s="27" t="s">
        <v>94</v>
      </c>
      <c r="F19" s="27" t="s">
        <v>94</v>
      </c>
      <c r="G19" s="27" t="s">
        <v>94</v>
      </c>
      <c r="H19" s="28" t="s">
        <v>227</v>
      </c>
      <c r="I19" s="53"/>
      <c r="J19" s="28" t="s">
        <v>125</v>
      </c>
      <c r="K19" s="5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3"/>
      <c r="DD19" s="23"/>
      <c r="DE19" s="23"/>
      <c r="DF19" s="23"/>
      <c r="DG19" s="23"/>
      <c r="DH19" s="23"/>
      <c r="DI19" s="23"/>
      <c r="DJ19" s="23"/>
      <c r="DK19" s="23"/>
      <c r="DL19" s="23"/>
      <c r="DM19" s="23"/>
      <c r="DN19" s="23"/>
      <c r="DO19" s="23"/>
      <c r="DP19" s="23"/>
      <c r="DQ19" s="23"/>
      <c r="DR19" s="23"/>
      <c r="DS19" s="23"/>
      <c r="DT19" s="23"/>
      <c r="DU19" s="23"/>
      <c r="DV19" s="23"/>
      <c r="DW19" s="23"/>
      <c r="DX19" s="23"/>
      <c r="DY19" s="23"/>
      <c r="DZ19" s="23"/>
      <c r="EA19" s="23"/>
      <c r="EB19" s="23"/>
      <c r="EC19" s="23"/>
      <c r="ED19" s="23"/>
      <c r="EE19" s="23"/>
      <c r="EF19" s="23"/>
    </row>
    <row r="20" spans="1:136" s="30" customFormat="1" ht="39.6" x14ac:dyDescent="0.25">
      <c r="A20" s="41">
        <v>415</v>
      </c>
      <c r="B20" s="14" t="s">
        <v>233</v>
      </c>
      <c r="C20" s="8" t="s">
        <v>143</v>
      </c>
      <c r="D20" s="7" t="s">
        <v>234</v>
      </c>
      <c r="E20" s="7" t="s">
        <v>94</v>
      </c>
      <c r="F20" s="27" t="s">
        <v>94</v>
      </c>
      <c r="G20" s="27" t="s">
        <v>94</v>
      </c>
      <c r="H20" s="28" t="s">
        <v>227</v>
      </c>
      <c r="I20" s="53"/>
      <c r="J20" s="28" t="s">
        <v>197</v>
      </c>
      <c r="K20" s="58"/>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row>
    <row r="21" spans="1:136" s="30" customFormat="1" ht="39.6" x14ac:dyDescent="0.25">
      <c r="A21" s="41">
        <v>381</v>
      </c>
      <c r="B21" s="14" t="s">
        <v>235</v>
      </c>
      <c r="C21" s="8" t="s">
        <v>133</v>
      </c>
      <c r="D21" s="7" t="s">
        <v>106</v>
      </c>
      <c r="E21" s="7" t="s">
        <v>94</v>
      </c>
      <c r="F21" s="27" t="s">
        <v>95</v>
      </c>
      <c r="G21" s="27" t="s">
        <v>94</v>
      </c>
      <c r="H21" s="28" t="s">
        <v>227</v>
      </c>
      <c r="I21" s="53" t="s">
        <v>111</v>
      </c>
      <c r="J21" s="28" t="s">
        <v>236</v>
      </c>
      <c r="K21" s="58"/>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row>
    <row r="22" spans="1:136" s="30" customFormat="1" ht="79.2" x14ac:dyDescent="0.25">
      <c r="A22" s="40">
        <v>390</v>
      </c>
      <c r="B22" s="18" t="s">
        <v>15</v>
      </c>
      <c r="C22" s="19" t="s">
        <v>16</v>
      </c>
      <c r="D22" s="20" t="s">
        <v>107</v>
      </c>
      <c r="E22" s="20" t="s">
        <v>93</v>
      </c>
      <c r="F22" s="20" t="s">
        <v>95</v>
      </c>
      <c r="G22" s="20" t="s">
        <v>93</v>
      </c>
      <c r="H22" s="21" t="s">
        <v>327</v>
      </c>
      <c r="I22" s="64" t="s">
        <v>144</v>
      </c>
      <c r="J22" s="21" t="s">
        <v>196</v>
      </c>
      <c r="K22" s="61" t="s">
        <v>307</v>
      </c>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row>
    <row r="23" spans="1:136" s="22" customFormat="1" ht="26.4" x14ac:dyDescent="0.25">
      <c r="A23" s="39">
        <v>418</v>
      </c>
      <c r="B23" s="14" t="s">
        <v>291</v>
      </c>
      <c r="C23" s="8" t="s">
        <v>17</v>
      </c>
      <c r="D23" s="7" t="s">
        <v>106</v>
      </c>
      <c r="E23" s="7" t="s">
        <v>94</v>
      </c>
      <c r="F23" s="7" t="s">
        <v>94</v>
      </c>
      <c r="G23" s="7" t="s">
        <v>94</v>
      </c>
      <c r="H23" s="6"/>
      <c r="I23" s="65"/>
      <c r="J23" s="6"/>
      <c r="K23" s="59"/>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row>
    <row r="24" spans="1:136" ht="184.8" x14ac:dyDescent="0.25">
      <c r="A24" s="40">
        <v>321</v>
      </c>
      <c r="B24" s="18" t="s">
        <v>18</v>
      </c>
      <c r="C24" s="19" t="s">
        <v>19</v>
      </c>
      <c r="D24" s="20" t="s">
        <v>109</v>
      </c>
      <c r="E24" s="20" t="s">
        <v>93</v>
      </c>
      <c r="F24" s="20" t="s">
        <v>95</v>
      </c>
      <c r="G24" s="20" t="s">
        <v>93</v>
      </c>
      <c r="H24" s="21" t="s">
        <v>327</v>
      </c>
      <c r="I24" s="64" t="s">
        <v>145</v>
      </c>
      <c r="J24" s="21" t="s">
        <v>146</v>
      </c>
      <c r="K24" s="61" t="s">
        <v>298</v>
      </c>
    </row>
    <row r="25" spans="1:136" s="22" customFormat="1" ht="105.6" x14ac:dyDescent="0.25">
      <c r="A25" s="40">
        <v>351</v>
      </c>
      <c r="B25" s="18" t="s">
        <v>20</v>
      </c>
      <c r="C25" s="19" t="s">
        <v>205</v>
      </c>
      <c r="D25" s="20" t="s">
        <v>108</v>
      </c>
      <c r="E25" s="20" t="s">
        <v>93</v>
      </c>
      <c r="F25" s="20" t="s">
        <v>93</v>
      </c>
      <c r="G25" s="20" t="s">
        <v>95</v>
      </c>
      <c r="H25" s="21" t="s">
        <v>327</v>
      </c>
      <c r="I25" s="64"/>
      <c r="J25" s="21" t="s">
        <v>147</v>
      </c>
      <c r="K25" s="61" t="s">
        <v>301</v>
      </c>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row>
    <row r="26" spans="1:136" s="22" customFormat="1" ht="52.8" x14ac:dyDescent="0.25">
      <c r="A26" s="41">
        <v>722</v>
      </c>
      <c r="B26" s="25" t="s">
        <v>21</v>
      </c>
      <c r="C26" s="26" t="s">
        <v>22</v>
      </c>
      <c r="D26" s="27" t="s">
        <v>105</v>
      </c>
      <c r="E26" s="27" t="s">
        <v>95</v>
      </c>
      <c r="F26" s="27" t="s">
        <v>94</v>
      </c>
      <c r="G26" s="27" t="s">
        <v>94</v>
      </c>
      <c r="H26" s="28"/>
      <c r="I26" s="53" t="s">
        <v>110</v>
      </c>
      <c r="J26" s="28" t="s">
        <v>312</v>
      </c>
      <c r="K26" s="58"/>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row>
    <row r="27" spans="1:136" s="30" customFormat="1" ht="211.2" x14ac:dyDescent="0.25">
      <c r="A27" s="40">
        <v>330</v>
      </c>
      <c r="B27" s="18" t="s">
        <v>23</v>
      </c>
      <c r="C27" s="19" t="s">
        <v>84</v>
      </c>
      <c r="D27" s="20" t="s">
        <v>112</v>
      </c>
      <c r="E27" s="20" t="s">
        <v>93</v>
      </c>
      <c r="F27" s="20" t="s">
        <v>95</v>
      </c>
      <c r="G27" s="20" t="s">
        <v>93</v>
      </c>
      <c r="H27" s="21" t="s">
        <v>328</v>
      </c>
      <c r="I27" s="64" t="s">
        <v>286</v>
      </c>
      <c r="J27" s="21" t="s">
        <v>287</v>
      </c>
      <c r="K27" s="61" t="s">
        <v>296</v>
      </c>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row>
    <row r="28" spans="1:136" s="22" customFormat="1" ht="158.4" x14ac:dyDescent="0.25">
      <c r="A28" s="40">
        <v>332</v>
      </c>
      <c r="B28" s="18" t="s">
        <v>86</v>
      </c>
      <c r="C28" s="19" t="s">
        <v>24</v>
      </c>
      <c r="D28" s="20" t="s">
        <v>113</v>
      </c>
      <c r="E28" s="20" t="s">
        <v>95</v>
      </c>
      <c r="F28" s="20" t="s">
        <v>93</v>
      </c>
      <c r="G28" s="20" t="s">
        <v>93</v>
      </c>
      <c r="H28" s="21" t="s">
        <v>231</v>
      </c>
      <c r="I28" s="64" t="s">
        <v>148</v>
      </c>
      <c r="J28" s="24" t="s">
        <v>237</v>
      </c>
      <c r="K28" s="57"/>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row>
    <row r="29" spans="1:136" s="22" customFormat="1" ht="118.8" x14ac:dyDescent="0.25">
      <c r="A29" s="40">
        <v>394</v>
      </c>
      <c r="B29" s="18" t="s">
        <v>238</v>
      </c>
      <c r="C29" s="19" t="s">
        <v>149</v>
      </c>
      <c r="D29" s="20" t="s">
        <v>105</v>
      </c>
      <c r="E29" s="20" t="s">
        <v>95</v>
      </c>
      <c r="F29" s="20" t="s">
        <v>95</v>
      </c>
      <c r="G29" s="20" t="s">
        <v>95</v>
      </c>
      <c r="H29" s="21" t="s">
        <v>231</v>
      </c>
      <c r="I29" s="64" t="s">
        <v>150</v>
      </c>
      <c r="J29" s="21" t="s">
        <v>151</v>
      </c>
      <c r="K29" s="61" t="s">
        <v>308</v>
      </c>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row>
    <row r="30" spans="1:136" s="30" customFormat="1" ht="52.8" x14ac:dyDescent="0.25">
      <c r="A30" s="40">
        <v>324</v>
      </c>
      <c r="B30" s="18" t="s">
        <v>25</v>
      </c>
      <c r="C30" s="19" t="s">
        <v>26</v>
      </c>
      <c r="D30" s="20" t="s">
        <v>108</v>
      </c>
      <c r="E30" s="20" t="s">
        <v>95</v>
      </c>
      <c r="F30" s="20" t="s">
        <v>94</v>
      </c>
      <c r="G30" s="20" t="s">
        <v>95</v>
      </c>
      <c r="H30" s="21" t="s">
        <v>228</v>
      </c>
      <c r="I30" s="64" t="s">
        <v>152</v>
      </c>
      <c r="J30" s="21" t="s">
        <v>313</v>
      </c>
      <c r="K30" s="57"/>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c r="ED30" s="23"/>
      <c r="EE30" s="23"/>
      <c r="EF30" s="23"/>
    </row>
    <row r="31" spans="1:136" s="22" customFormat="1" ht="26.4" x14ac:dyDescent="0.25">
      <c r="A31" s="41">
        <v>326</v>
      </c>
      <c r="B31" s="14" t="s">
        <v>239</v>
      </c>
      <c r="C31" s="26" t="s">
        <v>6</v>
      </c>
      <c r="D31" s="27"/>
      <c r="E31" s="27" t="s">
        <v>94</v>
      </c>
      <c r="F31" s="27" t="s">
        <v>94</v>
      </c>
      <c r="G31" s="27" t="s">
        <v>94</v>
      </c>
      <c r="H31" s="28" t="s">
        <v>227</v>
      </c>
      <c r="I31" s="53"/>
      <c r="J31" s="28"/>
      <c r="K31" s="58"/>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c r="ED31" s="23"/>
      <c r="EE31" s="23"/>
      <c r="EF31" s="23"/>
    </row>
    <row r="32" spans="1:136" s="22" customFormat="1" ht="39.6" x14ac:dyDescent="0.25">
      <c r="A32" s="41">
        <v>710</v>
      </c>
      <c r="B32" s="25" t="s">
        <v>279</v>
      </c>
      <c r="C32" s="26" t="s">
        <v>278</v>
      </c>
      <c r="D32" s="27"/>
      <c r="E32" s="27" t="s">
        <v>94</v>
      </c>
      <c r="F32" s="27" t="s">
        <v>95</v>
      </c>
      <c r="G32" s="27" t="s">
        <v>94</v>
      </c>
      <c r="H32" s="28" t="s">
        <v>227</v>
      </c>
      <c r="I32" s="53" t="s">
        <v>240</v>
      </c>
      <c r="J32" s="28" t="s">
        <v>277</v>
      </c>
      <c r="K32" s="58"/>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23"/>
      <c r="BS32" s="23"/>
      <c r="BT32" s="23"/>
      <c r="BU32" s="23"/>
      <c r="BV32" s="23"/>
      <c r="BW32" s="23"/>
      <c r="BX32" s="23"/>
      <c r="BY32" s="23"/>
      <c r="BZ32" s="23"/>
      <c r="CA32" s="23"/>
      <c r="CB32" s="23"/>
      <c r="CC32" s="23"/>
      <c r="CD32" s="23"/>
      <c r="CE32" s="23"/>
      <c r="CF32" s="23"/>
      <c r="CG32" s="23"/>
      <c r="CH32" s="23"/>
      <c r="CI32" s="23"/>
      <c r="CJ32" s="23"/>
      <c r="CK32" s="23"/>
      <c r="CL32" s="23"/>
      <c r="CM32" s="23"/>
      <c r="CN32" s="23"/>
      <c r="CO32" s="23"/>
      <c r="CP32" s="23"/>
      <c r="CQ32" s="23"/>
      <c r="CR32" s="23"/>
      <c r="CS32" s="23"/>
      <c r="CT32" s="23"/>
      <c r="CU32" s="23"/>
      <c r="CV32" s="23"/>
      <c r="CW32" s="23"/>
      <c r="CX32" s="23"/>
      <c r="CY32" s="23"/>
      <c r="CZ32" s="23"/>
      <c r="DA32" s="23"/>
      <c r="DB32" s="23"/>
      <c r="DC32" s="23"/>
      <c r="DD32" s="23"/>
      <c r="DE32" s="23"/>
      <c r="DF32" s="23"/>
      <c r="DG32" s="23"/>
      <c r="DH32" s="23"/>
      <c r="DI32" s="23"/>
      <c r="DJ32" s="23"/>
      <c r="DK32" s="23"/>
      <c r="DL32" s="23"/>
      <c r="DM32" s="23"/>
      <c r="DN32" s="23"/>
      <c r="DO32" s="23"/>
      <c r="DP32" s="23"/>
      <c r="DQ32" s="23"/>
      <c r="DR32" s="23"/>
      <c r="DS32" s="23"/>
      <c r="DT32" s="23"/>
      <c r="DU32" s="23"/>
      <c r="DV32" s="23"/>
      <c r="DW32" s="23"/>
      <c r="DX32" s="23"/>
      <c r="DY32" s="23"/>
      <c r="DZ32" s="23"/>
      <c r="EA32" s="23"/>
      <c r="EB32" s="23"/>
      <c r="EC32" s="23"/>
      <c r="ED32" s="23"/>
      <c r="EE32" s="23"/>
      <c r="EF32" s="23"/>
    </row>
    <row r="33" spans="1:136" s="30" customFormat="1" ht="118.8" x14ac:dyDescent="0.25">
      <c r="A33" s="40">
        <v>340</v>
      </c>
      <c r="B33" s="18" t="s">
        <v>27</v>
      </c>
      <c r="C33" s="19" t="s">
        <v>28</v>
      </c>
      <c r="D33" s="20" t="s">
        <v>107</v>
      </c>
      <c r="E33" s="20" t="s">
        <v>93</v>
      </c>
      <c r="F33" s="20" t="s">
        <v>95</v>
      </c>
      <c r="G33" s="20" t="s">
        <v>95</v>
      </c>
      <c r="H33" s="21" t="s">
        <v>329</v>
      </c>
      <c r="I33" s="64" t="s">
        <v>153</v>
      </c>
      <c r="J33" s="21" t="s">
        <v>314</v>
      </c>
      <c r="K33" s="61" t="s">
        <v>300</v>
      </c>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3"/>
      <c r="BT33" s="23"/>
      <c r="BU33" s="23"/>
      <c r="BV33" s="23"/>
      <c r="BW33" s="23"/>
      <c r="BX33" s="23"/>
      <c r="BY33" s="23"/>
      <c r="BZ33" s="23"/>
      <c r="CA33" s="23"/>
      <c r="CB33" s="23"/>
      <c r="CC33" s="23"/>
      <c r="CD33" s="23"/>
      <c r="CE33" s="23"/>
      <c r="CF33" s="23"/>
      <c r="CG33" s="23"/>
      <c r="CH33" s="23"/>
      <c r="CI33" s="23"/>
      <c r="CJ33" s="23"/>
      <c r="CK33" s="23"/>
      <c r="CL33" s="23"/>
      <c r="CM33" s="23"/>
      <c r="CN33" s="23"/>
      <c r="CO33" s="23"/>
      <c r="CP33" s="23"/>
      <c r="CQ33" s="23"/>
      <c r="CR33" s="23"/>
      <c r="CS33" s="23"/>
      <c r="CT33" s="23"/>
      <c r="CU33" s="23"/>
      <c r="CV33" s="23"/>
      <c r="CW33" s="23"/>
      <c r="CX33" s="23"/>
      <c r="CY33" s="23"/>
      <c r="CZ33" s="23"/>
      <c r="DA33" s="23"/>
      <c r="DB33" s="23"/>
      <c r="DC33" s="23"/>
      <c r="DD33" s="23"/>
      <c r="DE33" s="23"/>
      <c r="DF33" s="23"/>
      <c r="DG33" s="23"/>
      <c r="DH33" s="23"/>
      <c r="DI33" s="23"/>
      <c r="DJ33" s="23"/>
      <c r="DK33" s="23"/>
      <c r="DL33" s="23"/>
      <c r="DM33" s="23"/>
      <c r="DN33" s="23"/>
      <c r="DO33" s="23"/>
      <c r="DP33" s="23"/>
      <c r="DQ33" s="23"/>
      <c r="DR33" s="23"/>
      <c r="DS33" s="23"/>
      <c r="DT33" s="23"/>
      <c r="DU33" s="23"/>
      <c r="DV33" s="23"/>
      <c r="DW33" s="23"/>
      <c r="DX33" s="23"/>
      <c r="DY33" s="23"/>
      <c r="DZ33" s="23"/>
      <c r="EA33" s="23"/>
      <c r="EB33" s="23"/>
      <c r="EC33" s="23"/>
      <c r="ED33" s="23"/>
      <c r="EE33" s="23"/>
      <c r="EF33" s="23"/>
    </row>
    <row r="34" spans="1:136" s="30" customFormat="1" ht="145.19999999999999" x14ac:dyDescent="0.25">
      <c r="A34" s="40">
        <v>350</v>
      </c>
      <c r="B34" s="18" t="s">
        <v>29</v>
      </c>
      <c r="C34" s="19" t="s">
        <v>30</v>
      </c>
      <c r="D34" s="20" t="s">
        <v>114</v>
      </c>
      <c r="E34" s="20" t="s">
        <v>93</v>
      </c>
      <c r="F34" s="20" t="s">
        <v>95</v>
      </c>
      <c r="G34" s="20" t="s">
        <v>93</v>
      </c>
      <c r="H34" s="21" t="s">
        <v>231</v>
      </c>
      <c r="I34" s="64"/>
      <c r="J34" s="21" t="s">
        <v>264</v>
      </c>
      <c r="K34" s="57"/>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23"/>
      <c r="CN34" s="23"/>
      <c r="CO34" s="23"/>
      <c r="CP34" s="23"/>
      <c r="CQ34" s="23"/>
      <c r="CR34" s="23"/>
      <c r="CS34" s="23"/>
      <c r="CT34" s="23"/>
      <c r="CU34" s="23"/>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row>
    <row r="35" spans="1:136" s="22" customFormat="1" ht="52.8" x14ac:dyDescent="0.25">
      <c r="A35" s="40">
        <v>359</v>
      </c>
      <c r="B35" s="18" t="s">
        <v>250</v>
      </c>
      <c r="C35" s="19" t="s">
        <v>31</v>
      </c>
      <c r="D35" s="20" t="s">
        <v>115</v>
      </c>
      <c r="E35" s="20" t="s">
        <v>95</v>
      </c>
      <c r="F35" s="20" t="s">
        <v>93</v>
      </c>
      <c r="G35" s="20" t="s">
        <v>93</v>
      </c>
      <c r="H35" s="21" t="s">
        <v>231</v>
      </c>
      <c r="I35" s="64" t="s">
        <v>165</v>
      </c>
      <c r="J35" s="21" t="s">
        <v>251</v>
      </c>
      <c r="K35" s="57"/>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row>
    <row r="36" spans="1:136" s="22" customFormat="1" ht="52.8" x14ac:dyDescent="0.25">
      <c r="A36" s="39">
        <v>328</v>
      </c>
      <c r="B36" s="14" t="s">
        <v>134</v>
      </c>
      <c r="C36" s="8" t="s">
        <v>135</v>
      </c>
      <c r="D36" s="7"/>
      <c r="E36" s="7" t="s">
        <v>94</v>
      </c>
      <c r="F36" s="7" t="s">
        <v>94</v>
      </c>
      <c r="G36" s="7" t="s">
        <v>94</v>
      </c>
      <c r="H36" s="6" t="s">
        <v>227</v>
      </c>
      <c r="I36" s="66"/>
      <c r="J36" s="28" t="s">
        <v>154</v>
      </c>
      <c r="K36" s="60" t="s">
        <v>295</v>
      </c>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3"/>
      <c r="CQ36" s="23"/>
      <c r="CR36" s="23"/>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row>
    <row r="37" spans="1:136" s="30" customFormat="1" ht="105.6" x14ac:dyDescent="0.25">
      <c r="A37" s="39">
        <v>360</v>
      </c>
      <c r="B37" s="14" t="s">
        <v>136</v>
      </c>
      <c r="C37" s="8" t="s">
        <v>241</v>
      </c>
      <c r="D37" s="7" t="s">
        <v>243</v>
      </c>
      <c r="E37" s="7" t="s">
        <v>94</v>
      </c>
      <c r="F37" s="7" t="s">
        <v>94</v>
      </c>
      <c r="G37" s="7" t="s">
        <v>95</v>
      </c>
      <c r="H37" s="6" t="s">
        <v>227</v>
      </c>
      <c r="I37" s="77"/>
      <c r="J37" s="28" t="s">
        <v>155</v>
      </c>
      <c r="K37" s="60" t="s">
        <v>305</v>
      </c>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3"/>
      <c r="CQ37" s="23"/>
      <c r="CR37" s="23"/>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row>
    <row r="38" spans="1:136" s="30" customFormat="1" ht="66" x14ac:dyDescent="0.25">
      <c r="A38" s="40">
        <v>322</v>
      </c>
      <c r="B38" s="18" t="s">
        <v>32</v>
      </c>
      <c r="C38" s="19" t="s">
        <v>33</v>
      </c>
      <c r="D38" s="20" t="s">
        <v>108</v>
      </c>
      <c r="E38" s="20" t="s">
        <v>93</v>
      </c>
      <c r="F38" s="20" t="s">
        <v>94</v>
      </c>
      <c r="G38" s="20" t="s">
        <v>95</v>
      </c>
      <c r="H38" s="21" t="s">
        <v>228</v>
      </c>
      <c r="I38" s="64" t="s">
        <v>156</v>
      </c>
      <c r="J38" s="21" t="s">
        <v>315</v>
      </c>
      <c r="K38" s="57"/>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c r="BT38" s="23"/>
      <c r="BU38" s="23"/>
      <c r="BV38" s="23"/>
      <c r="BW38" s="23"/>
      <c r="BX38" s="23"/>
      <c r="BY38" s="23"/>
      <c r="BZ38" s="23"/>
      <c r="CA38" s="23"/>
      <c r="CB38" s="23"/>
      <c r="CC38" s="23"/>
      <c r="CD38" s="23"/>
      <c r="CE38" s="23"/>
      <c r="CF38" s="23"/>
      <c r="CG38" s="23"/>
      <c r="CH38" s="23"/>
      <c r="CI38" s="23"/>
      <c r="CJ38" s="23"/>
      <c r="CK38" s="23"/>
      <c r="CL38" s="23"/>
      <c r="CM38" s="23"/>
      <c r="CN38" s="23"/>
      <c r="CO38" s="23"/>
      <c r="CP38" s="23"/>
      <c r="CQ38" s="23"/>
      <c r="CR38" s="23"/>
      <c r="CS38" s="23"/>
      <c r="CT38" s="23"/>
      <c r="CU38" s="23"/>
      <c r="CV38" s="23"/>
      <c r="CW38" s="23"/>
      <c r="CX38" s="23"/>
      <c r="CY38" s="23"/>
      <c r="CZ38" s="23"/>
      <c r="DA38" s="23"/>
      <c r="DB38" s="23"/>
      <c r="DC38" s="23"/>
      <c r="DD38" s="23"/>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row>
    <row r="39" spans="1:136" s="22" customFormat="1" ht="26.4" x14ac:dyDescent="0.25">
      <c r="A39" s="41">
        <v>363</v>
      </c>
      <c r="B39" s="25" t="s">
        <v>34</v>
      </c>
      <c r="C39" s="26" t="s">
        <v>159</v>
      </c>
      <c r="D39" s="27"/>
      <c r="E39" s="27" t="s">
        <v>94</v>
      </c>
      <c r="F39" s="27" t="s">
        <v>94</v>
      </c>
      <c r="G39" s="27" t="s">
        <v>94</v>
      </c>
      <c r="H39" s="28" t="s">
        <v>227</v>
      </c>
      <c r="I39" s="53"/>
      <c r="J39" s="29" t="s">
        <v>160</v>
      </c>
      <c r="K39" s="58"/>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c r="CL39" s="23"/>
      <c r="CM39" s="23"/>
      <c r="CN39" s="23"/>
      <c r="CO39" s="23"/>
      <c r="CP39" s="23"/>
      <c r="CQ39" s="23"/>
      <c r="CR39" s="23"/>
      <c r="CS39" s="23"/>
      <c r="CT39" s="23"/>
      <c r="CU39" s="23"/>
      <c r="CV39" s="23"/>
      <c r="CW39" s="23"/>
      <c r="CX39" s="23"/>
      <c r="CY39" s="23"/>
      <c r="CZ39" s="23"/>
      <c r="DA39" s="23"/>
      <c r="DB39" s="23"/>
      <c r="DC39" s="23"/>
      <c r="DD39" s="23"/>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row>
    <row r="40" spans="1:136" s="30" customFormat="1" ht="39.6" x14ac:dyDescent="0.25">
      <c r="A40" s="41">
        <v>362</v>
      </c>
      <c r="B40" s="25" t="s">
        <v>35</v>
      </c>
      <c r="C40" s="26" t="s">
        <v>158</v>
      </c>
      <c r="D40" s="27"/>
      <c r="E40" s="27" t="s">
        <v>94</v>
      </c>
      <c r="F40" s="27" t="s">
        <v>94</v>
      </c>
      <c r="G40" s="27" t="s">
        <v>94</v>
      </c>
      <c r="H40" s="28" t="s">
        <v>227</v>
      </c>
      <c r="I40" s="53"/>
      <c r="J40" s="29" t="s">
        <v>160</v>
      </c>
      <c r="K40" s="58"/>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c r="BT40" s="23"/>
      <c r="BU40" s="23"/>
      <c r="BV40" s="23"/>
      <c r="BW40" s="23"/>
      <c r="BX40" s="23"/>
      <c r="BY40" s="23"/>
      <c r="BZ40" s="23"/>
      <c r="CA40" s="23"/>
      <c r="CB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row>
    <row r="41" spans="1:136" s="30" customFormat="1" ht="26.4" x14ac:dyDescent="0.25">
      <c r="A41" s="41">
        <v>361</v>
      </c>
      <c r="B41" s="25" t="s">
        <v>36</v>
      </c>
      <c r="C41" s="26" t="s">
        <v>157</v>
      </c>
      <c r="D41" s="27"/>
      <c r="E41" s="27" t="s">
        <v>94</v>
      </c>
      <c r="F41" s="27" t="s">
        <v>94</v>
      </c>
      <c r="G41" s="27" t="s">
        <v>94</v>
      </c>
      <c r="H41" s="28" t="s">
        <v>227</v>
      </c>
      <c r="I41" s="53"/>
      <c r="J41" s="29" t="s">
        <v>160</v>
      </c>
      <c r="K41" s="58"/>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3"/>
      <c r="DD41" s="23"/>
      <c r="DE41" s="23"/>
      <c r="DF41" s="23"/>
      <c r="DG41" s="23"/>
      <c r="DH41" s="23"/>
      <c r="DI41" s="23"/>
      <c r="DJ41" s="23"/>
      <c r="DK41" s="23"/>
      <c r="DL41" s="23"/>
      <c r="DM41" s="23"/>
      <c r="DN41" s="23"/>
      <c r="DO41" s="23"/>
      <c r="DP41" s="23"/>
      <c r="DQ41" s="23"/>
      <c r="DR41" s="23"/>
      <c r="DS41" s="23"/>
      <c r="DT41" s="23"/>
      <c r="DU41" s="23"/>
      <c r="DV41" s="23"/>
      <c r="DW41" s="23"/>
      <c r="DX41" s="23"/>
      <c r="DY41" s="23"/>
      <c r="DZ41" s="23"/>
      <c r="EA41" s="23"/>
      <c r="EB41" s="23"/>
      <c r="EC41" s="23"/>
      <c r="ED41" s="23"/>
      <c r="EE41" s="23"/>
      <c r="EF41" s="23"/>
    </row>
    <row r="42" spans="1:136" s="30" customFormat="1" ht="145.19999999999999" x14ac:dyDescent="0.25">
      <c r="A42" s="40">
        <v>740</v>
      </c>
      <c r="B42" s="18" t="s">
        <v>37</v>
      </c>
      <c r="C42" s="19" t="s">
        <v>87</v>
      </c>
      <c r="D42" s="20" t="s">
        <v>116</v>
      </c>
      <c r="E42" s="20" t="s">
        <v>93</v>
      </c>
      <c r="F42" s="20" t="s">
        <v>95</v>
      </c>
      <c r="G42" s="20" t="s">
        <v>93</v>
      </c>
      <c r="H42" s="21" t="s">
        <v>231</v>
      </c>
      <c r="I42" s="64" t="s">
        <v>161</v>
      </c>
      <c r="J42" s="21" t="s">
        <v>265</v>
      </c>
      <c r="K42" s="57"/>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3"/>
      <c r="DD42" s="23"/>
      <c r="DE42" s="23"/>
      <c r="DF42" s="23"/>
      <c r="DG42" s="23"/>
      <c r="DH42" s="23"/>
      <c r="DI42" s="23"/>
      <c r="DJ42" s="23"/>
      <c r="DK42" s="23"/>
      <c r="DL42" s="23"/>
      <c r="DM42" s="23"/>
      <c r="DN42" s="23"/>
      <c r="DO42" s="23"/>
      <c r="DP42" s="23"/>
      <c r="DQ42" s="23"/>
      <c r="DR42" s="23"/>
      <c r="DS42" s="23"/>
      <c r="DT42" s="23"/>
      <c r="DU42" s="23"/>
      <c r="DV42" s="23"/>
      <c r="DW42" s="23"/>
      <c r="DX42" s="23"/>
      <c r="DY42" s="23"/>
      <c r="DZ42" s="23"/>
      <c r="EA42" s="23"/>
      <c r="EB42" s="23"/>
      <c r="EC42" s="23"/>
      <c r="ED42" s="23"/>
      <c r="EE42" s="23"/>
      <c r="EF42" s="23"/>
    </row>
    <row r="43" spans="1:136" s="22" customFormat="1" ht="39.6" x14ac:dyDescent="0.25">
      <c r="A43" s="40">
        <v>370</v>
      </c>
      <c r="B43" s="18" t="s">
        <v>38</v>
      </c>
      <c r="C43" s="19" t="s">
        <v>39</v>
      </c>
      <c r="D43" s="20" t="s">
        <v>117</v>
      </c>
      <c r="E43" s="20" t="s">
        <v>95</v>
      </c>
      <c r="F43" s="20" t="s">
        <v>95</v>
      </c>
      <c r="G43" s="20" t="s">
        <v>94</v>
      </c>
      <c r="H43" s="21" t="s">
        <v>244</v>
      </c>
      <c r="I43" s="64"/>
      <c r="J43" s="21" t="s">
        <v>245</v>
      </c>
      <c r="K43" s="61" t="s">
        <v>306</v>
      </c>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row>
    <row r="44" spans="1:136" s="22" customFormat="1" ht="145.19999999999999" x14ac:dyDescent="0.25">
      <c r="A44" s="40">
        <v>395</v>
      </c>
      <c r="B44" s="18" t="s">
        <v>247</v>
      </c>
      <c r="C44" s="19" t="s">
        <v>162</v>
      </c>
      <c r="D44" s="20"/>
      <c r="E44" s="20" t="s">
        <v>94</v>
      </c>
      <c r="F44" s="20" t="s">
        <v>94</v>
      </c>
      <c r="G44" s="20" t="s">
        <v>94</v>
      </c>
      <c r="H44" s="21" t="s">
        <v>244</v>
      </c>
      <c r="I44" s="64"/>
      <c r="J44" s="21" t="s">
        <v>246</v>
      </c>
      <c r="K44" s="61" t="s">
        <v>309</v>
      </c>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row>
    <row r="45" spans="1:136" s="22" customFormat="1" ht="118.8" x14ac:dyDescent="0.25">
      <c r="A45" s="41">
        <v>720</v>
      </c>
      <c r="B45" s="25" t="s">
        <v>40</v>
      </c>
      <c r="C45" s="26" t="s">
        <v>322</v>
      </c>
      <c r="D45" s="27" t="s">
        <v>101</v>
      </c>
      <c r="E45" s="27" t="s">
        <v>94</v>
      </c>
      <c r="F45" s="27" t="s">
        <v>95</v>
      </c>
      <c r="G45" s="27" t="s">
        <v>94</v>
      </c>
      <c r="H45" s="28" t="s">
        <v>227</v>
      </c>
      <c r="I45" s="67" t="s">
        <v>163</v>
      </c>
      <c r="J45" s="28" t="s">
        <v>324</v>
      </c>
      <c r="K45" s="58" t="s">
        <v>325</v>
      </c>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row>
    <row r="46" spans="1:136" s="30" customFormat="1" ht="26.4" x14ac:dyDescent="0.25">
      <c r="A46" s="41">
        <v>721</v>
      </c>
      <c r="B46" s="25" t="s">
        <v>41</v>
      </c>
      <c r="C46" s="26" t="s">
        <v>42</v>
      </c>
      <c r="D46" s="27" t="s">
        <v>118</v>
      </c>
      <c r="E46" s="27" t="s">
        <v>94</v>
      </c>
      <c r="F46" s="27" t="s">
        <v>93</v>
      </c>
      <c r="G46" s="27" t="s">
        <v>94</v>
      </c>
      <c r="H46" s="28" t="s">
        <v>227</v>
      </c>
      <c r="I46" s="53"/>
      <c r="J46" s="28" t="s">
        <v>97</v>
      </c>
      <c r="K46" s="58"/>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row>
    <row r="47" spans="1:136" s="30" customFormat="1" ht="26.4" x14ac:dyDescent="0.25">
      <c r="A47" s="41">
        <v>726</v>
      </c>
      <c r="B47" s="25" t="s">
        <v>137</v>
      </c>
      <c r="C47" s="26" t="s">
        <v>43</v>
      </c>
      <c r="D47" s="27" t="s">
        <v>118</v>
      </c>
      <c r="E47" s="27" t="s">
        <v>94</v>
      </c>
      <c r="F47" s="27" t="s">
        <v>95</v>
      </c>
      <c r="G47" s="27" t="s">
        <v>94</v>
      </c>
      <c r="H47" s="28" t="s">
        <v>227</v>
      </c>
      <c r="I47" s="53"/>
      <c r="J47" s="28" t="s">
        <v>164</v>
      </c>
      <c r="K47" s="58"/>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row>
    <row r="48" spans="1:136" s="30" customFormat="1" ht="66" x14ac:dyDescent="0.25">
      <c r="A48" s="39">
        <v>410</v>
      </c>
      <c r="B48" s="14" t="s">
        <v>44</v>
      </c>
      <c r="C48" s="8" t="s">
        <v>45</v>
      </c>
      <c r="D48" s="7" t="s">
        <v>242</v>
      </c>
      <c r="E48" s="7" t="s">
        <v>95</v>
      </c>
      <c r="F48" s="7" t="s">
        <v>94</v>
      </c>
      <c r="G48" s="7" t="s">
        <v>95</v>
      </c>
      <c r="H48" s="6" t="s">
        <v>227</v>
      </c>
      <c r="I48" s="65"/>
      <c r="J48" s="28" t="s">
        <v>248</v>
      </c>
      <c r="K48" s="58"/>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23"/>
      <c r="DY48" s="23"/>
      <c r="DZ48" s="23"/>
      <c r="EA48" s="23"/>
      <c r="EB48" s="23"/>
      <c r="EC48" s="23"/>
      <c r="ED48" s="23"/>
      <c r="EE48" s="23"/>
      <c r="EF48" s="23"/>
    </row>
    <row r="49" spans="1:136" s="30" customFormat="1" ht="52.8" x14ac:dyDescent="0.25">
      <c r="A49" s="39">
        <v>334</v>
      </c>
      <c r="B49" s="14" t="s">
        <v>249</v>
      </c>
      <c r="C49" s="8"/>
      <c r="D49" s="7"/>
      <c r="E49" s="7" t="s">
        <v>94</v>
      </c>
      <c r="F49" s="7" t="s">
        <v>94</v>
      </c>
      <c r="G49" s="7" t="s">
        <v>94</v>
      </c>
      <c r="H49" s="6" t="s">
        <v>227</v>
      </c>
      <c r="I49" s="65"/>
      <c r="J49" s="29"/>
      <c r="K49" s="62" t="s">
        <v>295</v>
      </c>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23"/>
      <c r="DY49" s="23"/>
      <c r="DZ49" s="23"/>
      <c r="EA49" s="23"/>
      <c r="EB49" s="23"/>
      <c r="EC49" s="23"/>
      <c r="ED49" s="23"/>
      <c r="EE49" s="23"/>
      <c r="EF49" s="23"/>
    </row>
    <row r="50" spans="1:136" s="30" customFormat="1" ht="26.4" x14ac:dyDescent="0.25">
      <c r="A50" s="39">
        <v>426</v>
      </c>
      <c r="B50" s="14" t="s">
        <v>253</v>
      </c>
      <c r="C50" s="8"/>
      <c r="D50" s="7"/>
      <c r="E50" s="7" t="s">
        <v>94</v>
      </c>
      <c r="F50" s="7" t="s">
        <v>94</v>
      </c>
      <c r="G50" s="7" t="s">
        <v>94</v>
      </c>
      <c r="H50" s="6" t="s">
        <v>227</v>
      </c>
      <c r="I50" s="65"/>
      <c r="J50" s="28" t="s">
        <v>252</v>
      </c>
      <c r="K50" s="58"/>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c r="CM50" s="23"/>
      <c r="CN50" s="23"/>
      <c r="CO50" s="23"/>
      <c r="CP50" s="23"/>
      <c r="CQ50" s="23"/>
      <c r="CR50" s="23"/>
      <c r="CS50" s="23"/>
      <c r="CT50" s="23"/>
      <c r="CU50" s="23"/>
      <c r="CV50" s="23"/>
      <c r="CW50" s="23"/>
      <c r="CX50" s="23"/>
      <c r="CY50" s="23"/>
      <c r="CZ50" s="23"/>
      <c r="DA50" s="23"/>
      <c r="DB50" s="23"/>
      <c r="DC50" s="23"/>
      <c r="DD50" s="23"/>
      <c r="DE50" s="23"/>
      <c r="DF50" s="23"/>
      <c r="DG50" s="23"/>
      <c r="DH50" s="23"/>
      <c r="DI50" s="23"/>
      <c r="DJ50" s="23"/>
      <c r="DK50" s="23"/>
      <c r="DL50" s="23"/>
      <c r="DM50" s="23"/>
      <c r="DN50" s="23"/>
      <c r="DO50" s="23"/>
      <c r="DP50" s="23"/>
      <c r="DQ50" s="23"/>
      <c r="DR50" s="23"/>
      <c r="DS50" s="23"/>
      <c r="DT50" s="23"/>
      <c r="DU50" s="23"/>
      <c r="DV50" s="23"/>
      <c r="DW50" s="23"/>
      <c r="DX50" s="23"/>
      <c r="DY50" s="23"/>
      <c r="DZ50" s="23"/>
      <c r="EA50" s="23"/>
      <c r="EB50" s="23"/>
      <c r="EC50" s="23"/>
      <c r="ED50" s="23"/>
      <c r="EE50" s="23"/>
      <c r="EF50" s="23"/>
    </row>
    <row r="51" spans="1:136" s="22" customFormat="1" ht="66" x14ac:dyDescent="0.25">
      <c r="A51" s="40">
        <v>342</v>
      </c>
      <c r="B51" s="18" t="s">
        <v>138</v>
      </c>
      <c r="C51" s="19" t="s">
        <v>167</v>
      </c>
      <c r="D51" s="20" t="s">
        <v>107</v>
      </c>
      <c r="E51" s="20" t="s">
        <v>93</v>
      </c>
      <c r="F51" s="20" t="s">
        <v>94</v>
      </c>
      <c r="G51" s="20" t="s">
        <v>93</v>
      </c>
      <c r="H51" s="21" t="s">
        <v>228</v>
      </c>
      <c r="I51" s="64" t="s">
        <v>168</v>
      </c>
      <c r="J51" s="21" t="s">
        <v>316</v>
      </c>
      <c r="K51" s="57"/>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c r="CV51" s="23"/>
      <c r="CW51" s="23"/>
      <c r="CX51" s="23"/>
      <c r="CY51" s="23"/>
      <c r="CZ51" s="23"/>
      <c r="DA51" s="23"/>
      <c r="DB51" s="23"/>
      <c r="DC51" s="23"/>
      <c r="DD51" s="23"/>
      <c r="DE51" s="23"/>
      <c r="DF51" s="23"/>
      <c r="DG51" s="23"/>
      <c r="DH51" s="23"/>
      <c r="DI51" s="23"/>
      <c r="DJ51" s="23"/>
      <c r="DK51" s="23"/>
      <c r="DL51" s="23"/>
      <c r="DM51" s="23"/>
      <c r="DN51" s="23"/>
      <c r="DO51" s="23"/>
      <c r="DP51" s="23"/>
      <c r="DQ51" s="23"/>
      <c r="DR51" s="23"/>
      <c r="DS51" s="23"/>
      <c r="DT51" s="23"/>
      <c r="DU51" s="23"/>
      <c r="DV51" s="23"/>
      <c r="DW51" s="23"/>
      <c r="DX51" s="23"/>
      <c r="DY51" s="23"/>
      <c r="DZ51" s="23"/>
      <c r="EA51" s="23"/>
      <c r="EB51" s="23"/>
      <c r="EC51" s="23"/>
      <c r="ED51" s="23"/>
      <c r="EE51" s="23"/>
      <c r="EF51" s="23"/>
    </row>
    <row r="52" spans="1:136" s="30" customFormat="1" ht="79.2" x14ac:dyDescent="0.25">
      <c r="A52" s="41">
        <v>427</v>
      </c>
      <c r="B52" s="25" t="s">
        <v>170</v>
      </c>
      <c r="C52" s="26" t="s">
        <v>169</v>
      </c>
      <c r="D52" s="7" t="s">
        <v>172</v>
      </c>
      <c r="E52" s="7" t="s">
        <v>95</v>
      </c>
      <c r="F52" s="7" t="s">
        <v>95</v>
      </c>
      <c r="G52" s="7" t="s">
        <v>95</v>
      </c>
      <c r="H52" s="6" t="s">
        <v>227</v>
      </c>
      <c r="I52" s="65" t="s">
        <v>254</v>
      </c>
      <c r="J52" s="28" t="s">
        <v>171</v>
      </c>
      <c r="K52" s="58"/>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3"/>
      <c r="CW52" s="23"/>
      <c r="CX52" s="23"/>
      <c r="CY52" s="23"/>
      <c r="CZ52" s="23"/>
      <c r="DA52" s="23"/>
      <c r="DB52" s="23"/>
      <c r="DC52" s="23"/>
      <c r="DD52" s="23"/>
      <c r="DE52" s="23"/>
      <c r="DF52" s="23"/>
      <c r="DG52" s="23"/>
      <c r="DH52" s="23"/>
      <c r="DI52" s="23"/>
      <c r="DJ52" s="23"/>
      <c r="DK52" s="23"/>
      <c r="DL52" s="23"/>
      <c r="DM52" s="23"/>
      <c r="DN52" s="23"/>
      <c r="DO52" s="23"/>
      <c r="DP52" s="23"/>
      <c r="DQ52" s="23"/>
      <c r="DR52" s="23"/>
      <c r="DS52" s="23"/>
      <c r="DT52" s="23"/>
      <c r="DU52" s="23"/>
      <c r="DV52" s="23"/>
      <c r="DW52" s="23"/>
      <c r="DX52" s="23"/>
      <c r="DY52" s="23"/>
      <c r="DZ52" s="23"/>
      <c r="EA52" s="23"/>
      <c r="EB52" s="23"/>
      <c r="EC52" s="23"/>
      <c r="ED52" s="23"/>
      <c r="EE52" s="23"/>
      <c r="EF52" s="23"/>
    </row>
    <row r="53" spans="1:136" s="22" customFormat="1" ht="66" x14ac:dyDescent="0.25">
      <c r="A53" s="41">
        <v>786</v>
      </c>
      <c r="B53" s="25" t="s">
        <v>46</v>
      </c>
      <c r="C53" s="26" t="s">
        <v>47</v>
      </c>
      <c r="D53" s="7"/>
      <c r="E53" s="7" t="s">
        <v>94</v>
      </c>
      <c r="F53" s="7" t="s">
        <v>94</v>
      </c>
      <c r="G53" s="7" t="s">
        <v>94</v>
      </c>
      <c r="H53" s="6" t="s">
        <v>227</v>
      </c>
      <c r="I53" s="65" t="s">
        <v>255</v>
      </c>
      <c r="J53" s="28" t="s">
        <v>173</v>
      </c>
      <c r="K53" s="58"/>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23"/>
      <c r="BS53" s="23"/>
      <c r="BT53" s="23"/>
      <c r="BU53" s="23"/>
      <c r="BV53" s="23"/>
      <c r="BW53" s="23"/>
      <c r="BX53" s="23"/>
      <c r="BY53" s="23"/>
      <c r="BZ53" s="23"/>
      <c r="CA53" s="23"/>
      <c r="CB53" s="23"/>
      <c r="CC53" s="23"/>
      <c r="CD53" s="23"/>
      <c r="CE53" s="23"/>
      <c r="CF53" s="23"/>
      <c r="CG53" s="23"/>
      <c r="CH53" s="23"/>
      <c r="CI53" s="23"/>
      <c r="CJ53" s="23"/>
      <c r="CK53" s="23"/>
      <c r="CL53" s="23"/>
      <c r="CM53" s="23"/>
      <c r="CN53" s="23"/>
      <c r="CO53" s="23"/>
      <c r="CP53" s="23"/>
      <c r="CQ53" s="23"/>
      <c r="CR53" s="23"/>
      <c r="CS53" s="23"/>
      <c r="CT53" s="23"/>
      <c r="CU53" s="23"/>
      <c r="CV53" s="23"/>
      <c r="CW53" s="23"/>
      <c r="CX53" s="23"/>
      <c r="CY53" s="23"/>
      <c r="CZ53" s="23"/>
      <c r="DA53" s="23"/>
      <c r="DB53" s="23"/>
      <c r="DC53" s="23"/>
      <c r="DD53" s="23"/>
      <c r="DE53" s="23"/>
      <c r="DF53" s="23"/>
      <c r="DG53" s="23"/>
      <c r="DH53" s="23"/>
      <c r="DI53" s="23"/>
      <c r="DJ53" s="23"/>
      <c r="DK53" s="23"/>
      <c r="DL53" s="23"/>
      <c r="DM53" s="23"/>
      <c r="DN53" s="23"/>
      <c r="DO53" s="23"/>
      <c r="DP53" s="23"/>
      <c r="DQ53" s="23"/>
      <c r="DR53" s="23"/>
      <c r="DS53" s="23"/>
      <c r="DT53" s="23"/>
      <c r="DU53" s="23"/>
      <c r="DV53" s="23"/>
      <c r="DW53" s="23"/>
      <c r="DX53" s="23"/>
      <c r="DY53" s="23"/>
      <c r="DZ53" s="23"/>
      <c r="EA53" s="23"/>
      <c r="EB53" s="23"/>
      <c r="EC53" s="23"/>
      <c r="ED53" s="23"/>
      <c r="EE53" s="23"/>
      <c r="EF53" s="23"/>
    </row>
    <row r="54" spans="1:136" s="30" customFormat="1" ht="145.19999999999999" x14ac:dyDescent="0.25">
      <c r="A54" s="40">
        <v>312</v>
      </c>
      <c r="B54" s="18" t="s">
        <v>48</v>
      </c>
      <c r="C54" s="19" t="s">
        <v>256</v>
      </c>
      <c r="D54" s="20" t="s">
        <v>119</v>
      </c>
      <c r="E54" s="20" t="s">
        <v>93</v>
      </c>
      <c r="F54" s="20" t="s">
        <v>95</v>
      </c>
      <c r="G54" s="20" t="s">
        <v>93</v>
      </c>
      <c r="H54" s="21" t="s">
        <v>328</v>
      </c>
      <c r="I54" s="64" t="s">
        <v>120</v>
      </c>
      <c r="J54" s="21" t="s">
        <v>317</v>
      </c>
      <c r="K54" s="61" t="s">
        <v>297</v>
      </c>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c r="BT54" s="23"/>
      <c r="BU54" s="23"/>
      <c r="BV54" s="23"/>
      <c r="BW54" s="23"/>
      <c r="BX54" s="23"/>
      <c r="BY54" s="23"/>
      <c r="BZ54" s="23"/>
      <c r="CA54" s="23"/>
      <c r="CB54" s="23"/>
      <c r="CC54" s="23"/>
      <c r="CD54" s="23"/>
      <c r="CE54" s="23"/>
      <c r="CF54" s="23"/>
      <c r="CG54" s="23"/>
      <c r="CH54" s="23"/>
      <c r="CI54" s="23"/>
      <c r="CJ54" s="23"/>
      <c r="CK54" s="23"/>
      <c r="CL54" s="23"/>
      <c r="CM54" s="23"/>
      <c r="CN54" s="23"/>
      <c r="CO54" s="23"/>
      <c r="CP54" s="23"/>
      <c r="CQ54" s="23"/>
      <c r="CR54" s="23"/>
      <c r="CS54" s="23"/>
      <c r="CT54" s="23"/>
      <c r="CU54" s="23"/>
      <c r="CV54" s="23"/>
      <c r="CW54" s="23"/>
      <c r="CX54" s="23"/>
      <c r="CY54" s="23"/>
      <c r="CZ54" s="23"/>
      <c r="DA54" s="23"/>
      <c r="DB54" s="23"/>
      <c r="DC54" s="23"/>
      <c r="DD54" s="23"/>
      <c r="DE54" s="23"/>
      <c r="DF54" s="23"/>
      <c r="DG54" s="23"/>
      <c r="DH54" s="23"/>
      <c r="DI54" s="23"/>
      <c r="DJ54" s="23"/>
      <c r="DK54" s="23"/>
      <c r="DL54" s="23"/>
      <c r="DM54" s="23"/>
      <c r="DN54" s="23"/>
      <c r="DO54" s="23"/>
      <c r="DP54" s="23"/>
      <c r="DQ54" s="23"/>
      <c r="DR54" s="23"/>
      <c r="DS54" s="23"/>
      <c r="DT54" s="23"/>
      <c r="DU54" s="23"/>
      <c r="DV54" s="23"/>
      <c r="DW54" s="23"/>
      <c r="DX54" s="23"/>
      <c r="DY54" s="23"/>
      <c r="DZ54" s="23"/>
      <c r="EA54" s="23"/>
      <c r="EB54" s="23"/>
      <c r="EC54" s="23"/>
      <c r="ED54" s="23"/>
      <c r="EE54" s="23"/>
      <c r="EF54" s="23"/>
    </row>
    <row r="55" spans="1:136" s="30" customFormat="1" ht="184.8" x14ac:dyDescent="0.25">
      <c r="A55" s="40">
        <v>313</v>
      </c>
      <c r="B55" s="18" t="s">
        <v>49</v>
      </c>
      <c r="C55" s="19" t="s">
        <v>175</v>
      </c>
      <c r="D55" s="20" t="s">
        <v>121</v>
      </c>
      <c r="E55" s="20" t="s">
        <v>93</v>
      </c>
      <c r="F55" s="20" t="s">
        <v>95</v>
      </c>
      <c r="G55" s="20" t="s">
        <v>93</v>
      </c>
      <c r="H55" s="21" t="s">
        <v>328</v>
      </c>
      <c r="I55" s="64" t="s">
        <v>174</v>
      </c>
      <c r="J55" s="21" t="s">
        <v>318</v>
      </c>
      <c r="K55" s="61" t="s">
        <v>296</v>
      </c>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c r="BT55" s="23"/>
      <c r="BU55" s="23"/>
      <c r="BV55" s="23"/>
      <c r="BW55" s="23"/>
      <c r="BX55" s="23"/>
      <c r="BY55" s="23"/>
      <c r="BZ55" s="23"/>
      <c r="CA55" s="23"/>
      <c r="CB55" s="23"/>
      <c r="CC55" s="23"/>
      <c r="CD55" s="23"/>
      <c r="CE55" s="23"/>
      <c r="CF55" s="23"/>
      <c r="CG55" s="23"/>
      <c r="CH55" s="23"/>
      <c r="CI55" s="23"/>
      <c r="CJ55" s="23"/>
      <c r="CK55" s="23"/>
      <c r="CL55" s="23"/>
      <c r="CM55" s="23"/>
      <c r="CN55" s="23"/>
      <c r="CO55" s="23"/>
      <c r="CP55" s="23"/>
      <c r="CQ55" s="23"/>
      <c r="CR55" s="23"/>
      <c r="CS55" s="23"/>
      <c r="CT55" s="23"/>
      <c r="CU55" s="23"/>
      <c r="CV55" s="23"/>
      <c r="CW55" s="23"/>
      <c r="CX55" s="23"/>
      <c r="CY55" s="23"/>
      <c r="CZ55" s="23"/>
      <c r="DA55" s="23"/>
      <c r="DB55" s="23"/>
      <c r="DC55" s="23"/>
      <c r="DD55" s="23"/>
      <c r="DE55" s="23"/>
      <c r="DF55" s="23"/>
      <c r="DG55" s="23"/>
      <c r="DH55" s="23"/>
      <c r="DI55" s="23"/>
      <c r="DJ55" s="23"/>
      <c r="DK55" s="23"/>
      <c r="DL55" s="23"/>
      <c r="DM55" s="23"/>
      <c r="DN55" s="23"/>
      <c r="DO55" s="23"/>
      <c r="DP55" s="23"/>
      <c r="DQ55" s="23"/>
      <c r="DR55" s="23"/>
      <c r="DS55" s="23"/>
      <c r="DT55" s="23"/>
      <c r="DU55" s="23"/>
      <c r="DV55" s="23"/>
      <c r="DW55" s="23"/>
      <c r="DX55" s="23"/>
      <c r="DY55" s="23"/>
      <c r="DZ55" s="23"/>
      <c r="EA55" s="23"/>
      <c r="EB55" s="23"/>
      <c r="EC55" s="23"/>
      <c r="ED55" s="23"/>
      <c r="EE55" s="23"/>
      <c r="EF55" s="23"/>
    </row>
    <row r="56" spans="1:136" s="22" customFormat="1" ht="184.8" x14ac:dyDescent="0.25">
      <c r="A56" s="40">
        <v>310</v>
      </c>
      <c r="B56" s="18" t="s">
        <v>50</v>
      </c>
      <c r="C56" s="19" t="s">
        <v>51</v>
      </c>
      <c r="D56" s="20" t="s">
        <v>177</v>
      </c>
      <c r="E56" s="20" t="s">
        <v>93</v>
      </c>
      <c r="F56" s="20" t="s">
        <v>95</v>
      </c>
      <c r="G56" s="20" t="s">
        <v>93</v>
      </c>
      <c r="H56" s="86" t="s">
        <v>330</v>
      </c>
      <c r="I56" s="64" t="s">
        <v>176</v>
      </c>
      <c r="J56" s="21" t="s">
        <v>266</v>
      </c>
      <c r="K56" s="61" t="s">
        <v>296</v>
      </c>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23"/>
      <c r="CN56" s="23"/>
      <c r="CO56" s="23"/>
      <c r="CP56" s="23"/>
      <c r="CQ56" s="23"/>
      <c r="CR56" s="23"/>
      <c r="CS56" s="23"/>
      <c r="CT56" s="23"/>
      <c r="CU56" s="23"/>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row>
    <row r="57" spans="1:136" s="22" customFormat="1" ht="66" x14ac:dyDescent="0.25">
      <c r="A57" s="40">
        <v>791</v>
      </c>
      <c r="B57" s="18" t="s">
        <v>52</v>
      </c>
      <c r="C57" s="19" t="s">
        <v>178</v>
      </c>
      <c r="D57" s="20" t="s">
        <v>99</v>
      </c>
      <c r="E57" s="20" t="s">
        <v>93</v>
      </c>
      <c r="F57" s="20" t="s">
        <v>94</v>
      </c>
      <c r="G57" s="20" t="s">
        <v>93</v>
      </c>
      <c r="H57" s="21" t="s">
        <v>231</v>
      </c>
      <c r="I57" s="64" t="s">
        <v>180</v>
      </c>
      <c r="J57" s="21" t="s">
        <v>179</v>
      </c>
      <c r="K57" s="57"/>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23"/>
      <c r="CN57" s="23"/>
      <c r="CO57" s="23"/>
      <c r="CP57" s="23"/>
      <c r="CQ57" s="23"/>
      <c r="CR57" s="23"/>
      <c r="CS57" s="23"/>
      <c r="CT57" s="23"/>
      <c r="CU57" s="23"/>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row>
    <row r="58" spans="1:136" s="22" customFormat="1" ht="52.8" x14ac:dyDescent="0.25">
      <c r="A58" s="40">
        <v>780</v>
      </c>
      <c r="B58" s="18" t="s">
        <v>53</v>
      </c>
      <c r="C58" s="19" t="s">
        <v>181</v>
      </c>
      <c r="D58" s="20" t="s">
        <v>183</v>
      </c>
      <c r="E58" s="20" t="s">
        <v>93</v>
      </c>
      <c r="F58" s="20" t="s">
        <v>94</v>
      </c>
      <c r="G58" s="20" t="s">
        <v>95</v>
      </c>
      <c r="H58" s="21" t="s">
        <v>231</v>
      </c>
      <c r="I58" s="64" t="s">
        <v>182</v>
      </c>
      <c r="J58" s="21" t="s">
        <v>184</v>
      </c>
      <c r="K58" s="57"/>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3"/>
      <c r="CQ58" s="23"/>
      <c r="CR58" s="23"/>
      <c r="CS58" s="23"/>
      <c r="CT58" s="23"/>
      <c r="CU58" s="23"/>
      <c r="CV58" s="23"/>
      <c r="CW58" s="23"/>
      <c r="CX58" s="23"/>
      <c r="CY58" s="23"/>
      <c r="CZ58" s="23"/>
      <c r="DA58" s="23"/>
      <c r="DB58" s="23"/>
      <c r="DC58" s="23"/>
      <c r="DD58" s="23"/>
      <c r="DE58" s="23"/>
      <c r="DF58" s="23"/>
      <c r="DG58" s="23"/>
      <c r="DH58" s="23"/>
      <c r="DI58" s="23"/>
      <c r="DJ58" s="23"/>
      <c r="DK58" s="23"/>
      <c r="DL58" s="23"/>
      <c r="DM58" s="23"/>
      <c r="DN58" s="23"/>
      <c r="DO58" s="23"/>
      <c r="DP58" s="23"/>
      <c r="DQ58" s="23"/>
      <c r="DR58" s="23"/>
      <c r="DS58" s="23"/>
      <c r="DT58" s="23"/>
      <c r="DU58" s="23"/>
      <c r="DV58" s="23"/>
      <c r="DW58" s="23"/>
      <c r="DX58" s="23"/>
      <c r="DY58" s="23"/>
      <c r="DZ58" s="23"/>
      <c r="EA58" s="23"/>
      <c r="EB58" s="23"/>
      <c r="EC58" s="23"/>
      <c r="ED58" s="23"/>
      <c r="EE58" s="23"/>
      <c r="EF58" s="23"/>
    </row>
    <row r="59" spans="1:136" s="22" customFormat="1" ht="26.4" x14ac:dyDescent="0.25">
      <c r="A59" s="41">
        <v>793</v>
      </c>
      <c r="B59" s="25" t="s">
        <v>54</v>
      </c>
      <c r="C59" s="26" t="s">
        <v>55</v>
      </c>
      <c r="D59" s="7"/>
      <c r="E59" s="27" t="s">
        <v>94</v>
      </c>
      <c r="F59" s="27" t="s">
        <v>94</v>
      </c>
      <c r="G59" s="27" t="s">
        <v>94</v>
      </c>
      <c r="H59" s="28" t="s">
        <v>227</v>
      </c>
      <c r="I59" s="53"/>
      <c r="J59" s="28" t="s">
        <v>185</v>
      </c>
      <c r="K59" s="58"/>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3"/>
      <c r="CQ59" s="23"/>
      <c r="CR59" s="23"/>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row>
    <row r="60" spans="1:136" s="30" customFormat="1" ht="26.4" x14ac:dyDescent="0.25">
      <c r="A60" s="41">
        <v>781</v>
      </c>
      <c r="B60" s="25" t="s">
        <v>56</v>
      </c>
      <c r="C60" s="26" t="s">
        <v>186</v>
      </c>
      <c r="D60" s="27"/>
      <c r="E60" s="27" t="s">
        <v>94</v>
      </c>
      <c r="F60" s="27" t="s">
        <v>94</v>
      </c>
      <c r="G60" s="27" t="s">
        <v>94</v>
      </c>
      <c r="H60" s="28" t="s">
        <v>227</v>
      </c>
      <c r="I60" s="53"/>
      <c r="J60" s="28" t="s">
        <v>185</v>
      </c>
      <c r="K60" s="58"/>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T60" s="23"/>
      <c r="CU60" s="23"/>
      <c r="CV60" s="23"/>
      <c r="CW60" s="23"/>
      <c r="CX60" s="23"/>
      <c r="CY60" s="23"/>
      <c r="CZ60" s="23"/>
      <c r="DA60" s="23"/>
      <c r="DB60" s="23"/>
      <c r="DC60" s="23"/>
      <c r="DD60" s="23"/>
      <c r="DE60" s="23"/>
      <c r="DF60" s="23"/>
      <c r="DG60" s="23"/>
      <c r="DH60" s="23"/>
      <c r="DI60" s="23"/>
      <c r="DJ60" s="23"/>
      <c r="DK60" s="23"/>
      <c r="DL60" s="23"/>
      <c r="DM60" s="23"/>
      <c r="DN60" s="23"/>
      <c r="DO60" s="23"/>
      <c r="DP60" s="23"/>
      <c r="DQ60" s="23"/>
      <c r="DR60" s="23"/>
      <c r="DS60" s="23"/>
      <c r="DT60" s="23"/>
      <c r="DU60" s="23"/>
      <c r="DV60" s="23"/>
      <c r="DW60" s="23"/>
      <c r="DX60" s="23"/>
      <c r="DY60" s="23"/>
      <c r="DZ60" s="23"/>
      <c r="EA60" s="23"/>
      <c r="EB60" s="23"/>
      <c r="EC60" s="23"/>
      <c r="ED60" s="23"/>
      <c r="EE60" s="23"/>
      <c r="EF60" s="23"/>
    </row>
    <row r="61" spans="1:136" s="30" customFormat="1" ht="105.6" x14ac:dyDescent="0.25">
      <c r="A61" s="40">
        <v>730</v>
      </c>
      <c r="B61" s="18" t="s">
        <v>139</v>
      </c>
      <c r="C61" s="19" t="s">
        <v>57</v>
      </c>
      <c r="D61" s="20" t="s">
        <v>177</v>
      </c>
      <c r="E61" s="20" t="s">
        <v>93</v>
      </c>
      <c r="F61" s="20" t="s">
        <v>95</v>
      </c>
      <c r="G61" s="20" t="s">
        <v>93</v>
      </c>
      <c r="H61" s="21" t="s">
        <v>231</v>
      </c>
      <c r="I61" s="64" t="s">
        <v>188</v>
      </c>
      <c r="J61" s="21" t="s">
        <v>187</v>
      </c>
      <c r="K61" s="57"/>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row>
    <row r="62" spans="1:136" s="22" customFormat="1" ht="52.8" x14ac:dyDescent="0.25">
      <c r="A62" s="41">
        <v>421</v>
      </c>
      <c r="B62" s="25" t="s">
        <v>58</v>
      </c>
      <c r="C62" s="26" t="s">
        <v>189</v>
      </c>
      <c r="D62" s="27" t="s">
        <v>99</v>
      </c>
      <c r="E62" s="27" t="s">
        <v>94</v>
      </c>
      <c r="F62" s="27" t="s">
        <v>94</v>
      </c>
      <c r="G62" s="27" t="s">
        <v>94</v>
      </c>
      <c r="H62" s="28" t="s">
        <v>227</v>
      </c>
      <c r="I62" s="65" t="s">
        <v>191</v>
      </c>
      <c r="J62" s="28" t="s">
        <v>190</v>
      </c>
      <c r="K62" s="58"/>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c r="BH62" s="23"/>
      <c r="BI62" s="23"/>
      <c r="BJ62" s="23"/>
      <c r="BK62" s="23"/>
      <c r="BL62" s="23"/>
      <c r="BM62" s="23"/>
      <c r="BN62" s="23"/>
      <c r="BO62" s="23"/>
      <c r="BP62" s="23"/>
      <c r="BQ62" s="23"/>
      <c r="BR62" s="23"/>
      <c r="BS62" s="23"/>
      <c r="BT62" s="23"/>
      <c r="BU62" s="23"/>
      <c r="BV62" s="23"/>
      <c r="BW62" s="23"/>
      <c r="BX62" s="23"/>
      <c r="BY62" s="23"/>
      <c r="BZ62" s="23"/>
      <c r="CA62" s="23"/>
      <c r="CB62" s="23"/>
      <c r="CC62" s="23"/>
      <c r="CD62" s="23"/>
      <c r="CE62" s="23"/>
      <c r="CF62" s="23"/>
      <c r="CG62" s="23"/>
      <c r="CH62" s="23"/>
      <c r="CI62" s="23"/>
      <c r="CJ62" s="23"/>
      <c r="CK62" s="23"/>
      <c r="CL62" s="23"/>
      <c r="CM62" s="23"/>
      <c r="CN62" s="23"/>
      <c r="CO62" s="23"/>
      <c r="CP62" s="23"/>
      <c r="CQ62" s="23"/>
      <c r="CR62" s="23"/>
      <c r="CS62" s="23"/>
      <c r="CT62" s="23"/>
      <c r="CU62" s="23"/>
      <c r="CV62" s="23"/>
      <c r="CW62" s="23"/>
      <c r="CX62" s="23"/>
      <c r="CY62" s="23"/>
      <c r="CZ62" s="23"/>
      <c r="DA62" s="23"/>
      <c r="DB62" s="23"/>
      <c r="DC62" s="23"/>
      <c r="DD62" s="23"/>
      <c r="DE62" s="23"/>
      <c r="DF62" s="23"/>
      <c r="DG62" s="23"/>
      <c r="DH62" s="23"/>
      <c r="DI62" s="23"/>
      <c r="DJ62" s="23"/>
      <c r="DK62" s="23"/>
      <c r="DL62" s="23"/>
      <c r="DM62" s="23"/>
      <c r="DN62" s="23"/>
      <c r="DO62" s="23"/>
      <c r="DP62" s="23"/>
      <c r="DQ62" s="23"/>
      <c r="DR62" s="23"/>
      <c r="DS62" s="23"/>
      <c r="DT62" s="23"/>
      <c r="DU62" s="23"/>
      <c r="DV62" s="23"/>
      <c r="DW62" s="23"/>
      <c r="DX62" s="23"/>
      <c r="DY62" s="23"/>
      <c r="DZ62" s="23"/>
      <c r="EA62" s="23"/>
      <c r="EB62" s="23"/>
      <c r="EC62" s="23"/>
      <c r="ED62" s="23"/>
      <c r="EE62" s="23"/>
      <c r="EF62" s="23"/>
    </row>
    <row r="63" spans="1:136" s="30" customFormat="1" ht="79.2" x14ac:dyDescent="0.25">
      <c r="A63" s="40">
        <v>416</v>
      </c>
      <c r="B63" s="18" t="s">
        <v>140</v>
      </c>
      <c r="C63" s="19" t="s">
        <v>192</v>
      </c>
      <c r="D63" s="20" t="s">
        <v>99</v>
      </c>
      <c r="E63" s="20" t="s">
        <v>93</v>
      </c>
      <c r="F63" s="20" t="s">
        <v>95</v>
      </c>
      <c r="G63" s="20" t="s">
        <v>93</v>
      </c>
      <c r="H63" s="21" t="s">
        <v>231</v>
      </c>
      <c r="I63" s="64" t="s">
        <v>193</v>
      </c>
      <c r="J63" s="31" t="s">
        <v>319</v>
      </c>
      <c r="K63" s="57"/>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3"/>
      <c r="BF63" s="23"/>
      <c r="BG63" s="23"/>
      <c r="BH63" s="23"/>
      <c r="BI63" s="23"/>
      <c r="BJ63" s="23"/>
      <c r="BK63" s="23"/>
      <c r="BL63" s="23"/>
      <c r="BM63" s="23"/>
      <c r="BN63" s="23"/>
      <c r="BO63" s="23"/>
      <c r="BP63" s="23"/>
      <c r="BQ63" s="23"/>
      <c r="BR63" s="23"/>
      <c r="BS63" s="23"/>
      <c r="BT63" s="23"/>
      <c r="BU63" s="23"/>
      <c r="BV63" s="23"/>
      <c r="BW63" s="23"/>
      <c r="BX63" s="23"/>
      <c r="BY63" s="23"/>
      <c r="BZ63" s="23"/>
      <c r="CA63" s="23"/>
      <c r="CB63" s="23"/>
      <c r="CC63" s="23"/>
      <c r="CD63" s="23"/>
      <c r="CE63" s="23"/>
      <c r="CF63" s="23"/>
      <c r="CG63" s="23"/>
      <c r="CH63" s="23"/>
      <c r="CI63" s="23"/>
      <c r="CJ63" s="23"/>
      <c r="CK63" s="23"/>
      <c r="CL63" s="23"/>
      <c r="CM63" s="23"/>
      <c r="CN63" s="23"/>
      <c r="CO63" s="23"/>
      <c r="CP63" s="23"/>
      <c r="CQ63" s="23"/>
      <c r="CR63" s="23"/>
      <c r="CS63" s="23"/>
      <c r="CT63" s="23"/>
      <c r="CU63" s="23"/>
      <c r="CV63" s="23"/>
      <c r="CW63" s="23"/>
      <c r="CX63" s="23"/>
      <c r="CY63" s="23"/>
      <c r="CZ63" s="23"/>
      <c r="DA63" s="23"/>
      <c r="DB63" s="23"/>
      <c r="DC63" s="23"/>
      <c r="DD63" s="23"/>
      <c r="DE63" s="23"/>
      <c r="DF63" s="23"/>
      <c r="DG63" s="23"/>
      <c r="DH63" s="23"/>
      <c r="DI63" s="23"/>
      <c r="DJ63" s="23"/>
      <c r="DK63" s="23"/>
      <c r="DL63" s="23"/>
      <c r="DM63" s="23"/>
      <c r="DN63" s="23"/>
      <c r="DO63" s="23"/>
      <c r="DP63" s="23"/>
      <c r="DQ63" s="23"/>
      <c r="DR63" s="23"/>
      <c r="DS63" s="23"/>
      <c r="DT63" s="23"/>
      <c r="DU63" s="23"/>
      <c r="DV63" s="23"/>
      <c r="DW63" s="23"/>
      <c r="DX63" s="23"/>
      <c r="DY63" s="23"/>
      <c r="DZ63" s="23"/>
      <c r="EA63" s="23"/>
      <c r="EB63" s="23"/>
      <c r="EC63" s="23"/>
      <c r="ED63" s="23"/>
      <c r="EE63" s="23"/>
      <c r="EF63" s="23"/>
    </row>
    <row r="64" spans="1:136" s="22" customFormat="1" ht="26.4" x14ac:dyDescent="0.25">
      <c r="A64" s="41">
        <v>420</v>
      </c>
      <c r="B64" s="14" t="s">
        <v>293</v>
      </c>
      <c r="C64" s="26"/>
      <c r="D64" s="27" t="s">
        <v>106</v>
      </c>
      <c r="E64" s="27" t="s">
        <v>94</v>
      </c>
      <c r="F64" s="27" t="s">
        <v>94</v>
      </c>
      <c r="G64" s="27" t="s">
        <v>94</v>
      </c>
      <c r="H64" s="28"/>
      <c r="I64" s="53"/>
      <c r="J64" s="28" t="s">
        <v>96</v>
      </c>
      <c r="K64" s="58"/>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c r="BX64" s="23"/>
      <c r="BY64" s="23"/>
      <c r="BZ64" s="23"/>
      <c r="CA64" s="23"/>
      <c r="CB64" s="23"/>
      <c r="CC64" s="23"/>
      <c r="CD64" s="23"/>
      <c r="CE64" s="23"/>
      <c r="CF64" s="23"/>
      <c r="CG64" s="23"/>
      <c r="CH64" s="23"/>
      <c r="CI64" s="23"/>
      <c r="CJ64" s="23"/>
      <c r="CK64" s="23"/>
      <c r="CL64" s="23"/>
      <c r="CM64" s="23"/>
      <c r="CN64" s="23"/>
      <c r="CO64" s="23"/>
      <c r="CP64" s="23"/>
      <c r="CQ64" s="23"/>
      <c r="CR64" s="23"/>
      <c r="CS64" s="23"/>
      <c r="CT64" s="23"/>
      <c r="CU64" s="23"/>
      <c r="CV64" s="23"/>
      <c r="CW64" s="23"/>
      <c r="CX64" s="23"/>
      <c r="CY64" s="23"/>
      <c r="CZ64" s="23"/>
      <c r="DA64" s="23"/>
      <c r="DB64" s="23"/>
      <c r="DC64" s="23"/>
      <c r="DD64" s="23"/>
      <c r="DE64" s="23"/>
      <c r="DF64" s="23"/>
      <c r="DG64" s="23"/>
      <c r="DH64" s="23"/>
      <c r="DI64" s="23"/>
      <c r="DJ64" s="23"/>
      <c r="DK64" s="23"/>
      <c r="DL64" s="23"/>
      <c r="DM64" s="23"/>
      <c r="DN64" s="23"/>
      <c r="DO64" s="23"/>
      <c r="DP64" s="23"/>
      <c r="DQ64" s="23"/>
      <c r="DR64" s="23"/>
      <c r="DS64" s="23"/>
      <c r="DT64" s="23"/>
      <c r="DU64" s="23"/>
      <c r="DV64" s="23"/>
      <c r="DW64" s="23"/>
      <c r="DX64" s="23"/>
      <c r="DY64" s="23"/>
      <c r="DZ64" s="23"/>
      <c r="EA64" s="23"/>
      <c r="EB64" s="23"/>
      <c r="EC64" s="23"/>
      <c r="ED64" s="23"/>
      <c r="EE64" s="23"/>
      <c r="EF64" s="23"/>
    </row>
    <row r="65" spans="1:136" s="22" customFormat="1" ht="52.8" x14ac:dyDescent="0.25">
      <c r="A65" s="40">
        <v>414</v>
      </c>
      <c r="B65" s="18" t="s">
        <v>88</v>
      </c>
      <c r="C65" s="19" t="s">
        <v>59</v>
      </c>
      <c r="D65" s="20" t="s">
        <v>122</v>
      </c>
      <c r="E65" s="20" t="s">
        <v>95</v>
      </c>
      <c r="F65" s="20" t="s">
        <v>93</v>
      </c>
      <c r="G65" s="20" t="s">
        <v>95</v>
      </c>
      <c r="H65" s="21" t="s">
        <v>231</v>
      </c>
      <c r="I65" s="64" t="s">
        <v>194</v>
      </c>
      <c r="J65" s="21" t="s">
        <v>195</v>
      </c>
      <c r="K65" s="57"/>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c r="BB65" s="23"/>
      <c r="BC65" s="23"/>
      <c r="BD65" s="23"/>
      <c r="BE65" s="23"/>
      <c r="BF65" s="23"/>
      <c r="BG65" s="23"/>
      <c r="BH65" s="23"/>
      <c r="BI65" s="23"/>
      <c r="BJ65" s="23"/>
      <c r="BK65" s="23"/>
      <c r="BL65" s="23"/>
      <c r="BM65" s="23"/>
      <c r="BN65" s="23"/>
      <c r="BO65" s="23"/>
      <c r="BP65" s="23"/>
      <c r="BQ65" s="23"/>
      <c r="BR65" s="23"/>
      <c r="BS65" s="23"/>
      <c r="BT65" s="23"/>
      <c r="BU65" s="23"/>
      <c r="BV65" s="23"/>
      <c r="BW65" s="23"/>
      <c r="BX65" s="23"/>
      <c r="BY65" s="23"/>
      <c r="BZ65" s="23"/>
      <c r="CA65" s="23"/>
      <c r="CB65" s="23"/>
      <c r="CC65" s="23"/>
      <c r="CD65" s="23"/>
      <c r="CE65" s="23"/>
      <c r="CF65" s="23"/>
      <c r="CG65" s="23"/>
      <c r="CH65" s="23"/>
      <c r="CI65" s="23"/>
      <c r="CJ65" s="23"/>
      <c r="CK65" s="23"/>
      <c r="CL65" s="23"/>
      <c r="CM65" s="23"/>
      <c r="CN65" s="23"/>
      <c r="CO65" s="23"/>
      <c r="CP65" s="23"/>
      <c r="CQ65" s="23"/>
      <c r="CR65" s="23"/>
      <c r="CS65" s="23"/>
      <c r="CT65" s="23"/>
      <c r="CU65" s="23"/>
      <c r="CV65" s="23"/>
      <c r="CW65" s="23"/>
      <c r="CX65" s="23"/>
      <c r="CY65" s="23"/>
      <c r="CZ65" s="23"/>
      <c r="DA65" s="23"/>
      <c r="DB65" s="23"/>
      <c r="DC65" s="23"/>
      <c r="DD65" s="23"/>
      <c r="DE65" s="23"/>
      <c r="DF65" s="23"/>
      <c r="DG65" s="23"/>
      <c r="DH65" s="23"/>
      <c r="DI65" s="23"/>
      <c r="DJ65" s="23"/>
      <c r="DK65" s="23"/>
      <c r="DL65" s="23"/>
      <c r="DM65" s="23"/>
      <c r="DN65" s="23"/>
      <c r="DO65" s="23"/>
      <c r="DP65" s="23"/>
      <c r="DQ65" s="23"/>
      <c r="DR65" s="23"/>
      <c r="DS65" s="23"/>
      <c r="DT65" s="23"/>
      <c r="DU65" s="23"/>
      <c r="DV65" s="23"/>
      <c r="DW65" s="23"/>
      <c r="DX65" s="23"/>
      <c r="DY65" s="23"/>
      <c r="DZ65" s="23"/>
      <c r="EA65" s="23"/>
      <c r="EB65" s="23"/>
      <c r="EC65" s="23"/>
      <c r="ED65" s="23"/>
      <c r="EE65" s="23"/>
      <c r="EF65" s="23"/>
    </row>
    <row r="66" spans="1:136" s="22" customFormat="1" ht="66" x14ac:dyDescent="0.25">
      <c r="A66" s="40">
        <v>341</v>
      </c>
      <c r="B66" s="18" t="s">
        <v>60</v>
      </c>
      <c r="C66" s="19" t="s">
        <v>61</v>
      </c>
      <c r="D66" s="20" t="s">
        <v>107</v>
      </c>
      <c r="E66" s="20" t="s">
        <v>95</v>
      </c>
      <c r="F66" s="20" t="s">
        <v>95</v>
      </c>
      <c r="G66" s="20" t="s">
        <v>93</v>
      </c>
      <c r="H66" s="21" t="s">
        <v>228</v>
      </c>
      <c r="I66" s="64" t="s">
        <v>199</v>
      </c>
      <c r="J66" s="21" t="s">
        <v>257</v>
      </c>
      <c r="K66" s="57"/>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3"/>
      <c r="BE66" s="23"/>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23"/>
      <c r="CF66" s="23"/>
      <c r="CG66" s="23"/>
      <c r="CH66" s="23"/>
      <c r="CI66" s="23"/>
      <c r="CJ66" s="23"/>
      <c r="CK66" s="23"/>
      <c r="CL66" s="23"/>
      <c r="CM66" s="23"/>
      <c r="CN66" s="23"/>
      <c r="CO66" s="23"/>
      <c r="CP66" s="23"/>
      <c r="CQ66" s="23"/>
      <c r="CR66" s="23"/>
      <c r="CS66" s="23"/>
      <c r="CT66" s="23"/>
      <c r="CU66" s="23"/>
      <c r="CV66" s="23"/>
      <c r="CW66" s="23"/>
      <c r="CX66" s="23"/>
      <c r="CY66" s="23"/>
      <c r="CZ66" s="23"/>
      <c r="DA66" s="23"/>
      <c r="DB66" s="23"/>
      <c r="DC66" s="23"/>
      <c r="DD66" s="23"/>
      <c r="DE66" s="23"/>
      <c r="DF66" s="23"/>
      <c r="DG66" s="23"/>
      <c r="DH66" s="23"/>
      <c r="DI66" s="23"/>
      <c r="DJ66" s="23"/>
      <c r="DK66" s="23"/>
      <c r="DL66" s="23"/>
      <c r="DM66" s="23"/>
      <c r="DN66" s="23"/>
      <c r="DO66" s="23"/>
      <c r="DP66" s="23"/>
      <c r="DQ66" s="23"/>
      <c r="DR66" s="23"/>
      <c r="DS66" s="23"/>
      <c r="DT66" s="23"/>
      <c r="DU66" s="23"/>
      <c r="DV66" s="23"/>
      <c r="DW66" s="23"/>
      <c r="DX66" s="23"/>
      <c r="DY66" s="23"/>
      <c r="DZ66" s="23"/>
      <c r="EA66" s="23"/>
      <c r="EB66" s="23"/>
      <c r="EC66" s="23"/>
      <c r="ED66" s="23"/>
      <c r="EE66" s="23"/>
      <c r="EF66" s="23"/>
    </row>
    <row r="67" spans="1:136" s="30" customFormat="1" x14ac:dyDescent="0.25">
      <c r="A67" s="41">
        <v>782</v>
      </c>
      <c r="B67" s="25" t="s">
        <v>62</v>
      </c>
      <c r="C67" s="72" t="s">
        <v>200</v>
      </c>
      <c r="D67" s="27"/>
      <c r="E67" s="27" t="s">
        <v>94</v>
      </c>
      <c r="F67" s="27" t="s">
        <v>94</v>
      </c>
      <c r="G67" s="27" t="s">
        <v>94</v>
      </c>
      <c r="H67" s="28" t="s">
        <v>227</v>
      </c>
      <c r="I67" s="53"/>
      <c r="J67" s="28" t="s">
        <v>185</v>
      </c>
      <c r="K67" s="58"/>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c r="BS67" s="23"/>
      <c r="BT67" s="23"/>
      <c r="BU67" s="23"/>
      <c r="BV67" s="23"/>
      <c r="BW67" s="23"/>
      <c r="BX67" s="23"/>
      <c r="BY67" s="23"/>
      <c r="BZ67" s="23"/>
      <c r="CA67" s="23"/>
      <c r="CB67" s="23"/>
      <c r="CC67" s="23"/>
      <c r="CD67" s="23"/>
      <c r="CE67" s="23"/>
      <c r="CF67" s="23"/>
      <c r="CG67" s="23"/>
      <c r="CH67" s="23"/>
      <c r="CI67" s="23"/>
      <c r="CJ67" s="23"/>
      <c r="CK67" s="23"/>
      <c r="CL67" s="23"/>
      <c r="CM67" s="23"/>
      <c r="CN67" s="23"/>
      <c r="CO67" s="23"/>
      <c r="CP67" s="23"/>
      <c r="CQ67" s="23"/>
      <c r="CR67" s="23"/>
      <c r="CS67" s="23"/>
      <c r="CT67" s="23"/>
      <c r="CU67" s="23"/>
      <c r="CV67" s="23"/>
      <c r="CW67" s="23"/>
      <c r="CX67" s="23"/>
      <c r="CY67" s="23"/>
      <c r="CZ67" s="23"/>
      <c r="DA67" s="23"/>
      <c r="DB67" s="23"/>
      <c r="DC67" s="23"/>
      <c r="DD67" s="23"/>
      <c r="DE67" s="23"/>
      <c r="DF67" s="23"/>
      <c r="DG67" s="23"/>
      <c r="DH67" s="23"/>
      <c r="DI67" s="23"/>
      <c r="DJ67" s="23"/>
      <c r="DK67" s="23"/>
      <c r="DL67" s="23"/>
      <c r="DM67" s="23"/>
      <c r="DN67" s="23"/>
      <c r="DO67" s="23"/>
      <c r="DP67" s="23"/>
      <c r="DQ67" s="23"/>
      <c r="DR67" s="23"/>
      <c r="DS67" s="23"/>
      <c r="DT67" s="23"/>
      <c r="DU67" s="23"/>
      <c r="DV67" s="23"/>
      <c r="DW67" s="23"/>
      <c r="DX67" s="23"/>
      <c r="DY67" s="23"/>
      <c r="DZ67" s="23"/>
      <c r="EA67" s="23"/>
      <c r="EB67" s="23"/>
      <c r="EC67" s="23"/>
      <c r="ED67" s="23"/>
      <c r="EE67" s="23"/>
      <c r="EF67" s="23"/>
    </row>
    <row r="68" spans="1:136" s="22" customFormat="1" ht="171.6" x14ac:dyDescent="0.25">
      <c r="A68" s="40">
        <v>380</v>
      </c>
      <c r="B68" s="18" t="s">
        <v>63</v>
      </c>
      <c r="C68" s="19" t="s">
        <v>201</v>
      </c>
      <c r="D68" s="20" t="s">
        <v>107</v>
      </c>
      <c r="E68" s="20" t="s">
        <v>93</v>
      </c>
      <c r="F68" s="20" t="s">
        <v>95</v>
      </c>
      <c r="G68" s="20" t="s">
        <v>93</v>
      </c>
      <c r="H68" s="21" t="s">
        <v>231</v>
      </c>
      <c r="I68" s="64" t="s">
        <v>203</v>
      </c>
      <c r="J68" s="21" t="s">
        <v>202</v>
      </c>
      <c r="K68" s="57"/>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row>
    <row r="69" spans="1:136" s="30" customFormat="1" ht="118.8" x14ac:dyDescent="0.25">
      <c r="A69" s="39">
        <v>353</v>
      </c>
      <c r="B69" s="25" t="s">
        <v>64</v>
      </c>
      <c r="C69" s="26" t="s">
        <v>204</v>
      </c>
      <c r="D69" s="27"/>
      <c r="E69" s="7" t="s">
        <v>94</v>
      </c>
      <c r="F69" s="7" t="s">
        <v>94</v>
      </c>
      <c r="G69" s="7" t="s">
        <v>94</v>
      </c>
      <c r="H69" s="6" t="s">
        <v>227</v>
      </c>
      <c r="I69" s="65"/>
      <c r="J69" s="6" t="s">
        <v>206</v>
      </c>
      <c r="K69" s="60" t="s">
        <v>302</v>
      </c>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c r="BV69" s="23"/>
      <c r="BW69" s="23"/>
      <c r="BX69" s="23"/>
      <c r="BY69" s="23"/>
      <c r="BZ69" s="23"/>
      <c r="CA69" s="23"/>
      <c r="CB69" s="23"/>
      <c r="CC69" s="23"/>
      <c r="CD69" s="23"/>
      <c r="CE69" s="23"/>
      <c r="CF69" s="23"/>
      <c r="CG69" s="23"/>
      <c r="CH69" s="23"/>
      <c r="CI69" s="23"/>
      <c r="CJ69" s="23"/>
      <c r="CK69" s="23"/>
      <c r="CL69" s="23"/>
      <c r="CM69" s="23"/>
      <c r="CN69" s="23"/>
      <c r="CO69" s="23"/>
      <c r="CP69" s="23"/>
      <c r="CQ69" s="23"/>
      <c r="CR69" s="23"/>
      <c r="CS69" s="23"/>
      <c r="CT69" s="23"/>
      <c r="CU69" s="23"/>
      <c r="CV69" s="23"/>
      <c r="CW69" s="23"/>
      <c r="CX69" s="23"/>
      <c r="CY69" s="23"/>
      <c r="CZ69" s="23"/>
      <c r="DA69" s="23"/>
      <c r="DB69" s="23"/>
      <c r="DC69" s="23"/>
      <c r="DD69" s="23"/>
      <c r="DE69" s="23"/>
      <c r="DF69" s="23"/>
      <c r="DG69" s="23"/>
      <c r="DH69" s="23"/>
      <c r="DI69" s="23"/>
      <c r="DJ69" s="23"/>
      <c r="DK69" s="23"/>
      <c r="DL69" s="23"/>
      <c r="DM69" s="23"/>
      <c r="DN69" s="23"/>
      <c r="DO69" s="23"/>
      <c r="DP69" s="23"/>
      <c r="DQ69" s="23"/>
      <c r="DR69" s="23"/>
      <c r="DS69" s="23"/>
      <c r="DT69" s="23"/>
      <c r="DU69" s="23"/>
      <c r="DV69" s="23"/>
      <c r="DW69" s="23"/>
      <c r="DX69" s="23"/>
      <c r="DY69" s="23"/>
      <c r="DZ69" s="23"/>
      <c r="EA69" s="23"/>
      <c r="EB69" s="23"/>
      <c r="EC69" s="23"/>
      <c r="ED69" s="23"/>
      <c r="EE69" s="23"/>
      <c r="EF69" s="23"/>
    </row>
    <row r="70" spans="1:136" s="30" customFormat="1" ht="79.2" x14ac:dyDescent="0.25">
      <c r="A70" s="41">
        <v>400</v>
      </c>
      <c r="B70" s="25" t="s">
        <v>65</v>
      </c>
      <c r="C70" s="8" t="s">
        <v>207</v>
      </c>
      <c r="D70" s="7" t="s">
        <v>108</v>
      </c>
      <c r="E70" s="7" t="s">
        <v>95</v>
      </c>
      <c r="F70" s="7" t="s">
        <v>95</v>
      </c>
      <c r="G70" s="7" t="s">
        <v>95</v>
      </c>
      <c r="H70" s="6" t="s">
        <v>227</v>
      </c>
      <c r="I70" s="65" t="s">
        <v>267</v>
      </c>
      <c r="J70" s="28" t="s">
        <v>258</v>
      </c>
      <c r="K70" s="58"/>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c r="BP70" s="23"/>
      <c r="BQ70" s="23"/>
      <c r="BR70" s="23"/>
      <c r="BS70" s="23"/>
      <c r="BT70" s="23"/>
      <c r="BU70" s="23"/>
      <c r="BV70" s="23"/>
      <c r="BW70" s="23"/>
      <c r="BX70" s="23"/>
      <c r="BY70" s="23"/>
      <c r="BZ70" s="23"/>
      <c r="CA70" s="23"/>
      <c r="CB70" s="23"/>
      <c r="CC70" s="23"/>
      <c r="CD70" s="23"/>
      <c r="CE70" s="23"/>
      <c r="CF70" s="23"/>
      <c r="CG70" s="23"/>
      <c r="CH70" s="23"/>
      <c r="CI70" s="23"/>
      <c r="CJ70" s="23"/>
      <c r="CK70" s="23"/>
      <c r="CL70" s="23"/>
      <c r="CM70" s="23"/>
      <c r="CN70" s="23"/>
      <c r="CO70" s="23"/>
      <c r="CP70" s="23"/>
      <c r="CQ70" s="23"/>
      <c r="CR70" s="23"/>
      <c r="CS70" s="23"/>
      <c r="CT70" s="23"/>
      <c r="CU70" s="23"/>
      <c r="CV70" s="23"/>
      <c r="CW70" s="23"/>
      <c r="CX70" s="23"/>
      <c r="CY70" s="23"/>
      <c r="CZ70" s="23"/>
      <c r="DA70" s="23"/>
      <c r="DB70" s="23"/>
      <c r="DC70" s="23"/>
      <c r="DD70" s="23"/>
      <c r="DE70" s="23"/>
      <c r="DF70" s="23"/>
      <c r="DG70" s="23"/>
      <c r="DH70" s="23"/>
      <c r="DI70" s="23"/>
      <c r="DJ70" s="23"/>
      <c r="DK70" s="23"/>
      <c r="DL70" s="23"/>
      <c r="DM70" s="23"/>
      <c r="DN70" s="23"/>
      <c r="DO70" s="23"/>
      <c r="DP70" s="23"/>
      <c r="DQ70" s="23"/>
      <c r="DR70" s="23"/>
      <c r="DS70" s="23"/>
      <c r="DT70" s="23"/>
      <c r="DU70" s="23"/>
      <c r="DV70" s="23"/>
      <c r="DW70" s="23"/>
      <c r="DX70" s="23"/>
      <c r="DY70" s="23"/>
      <c r="DZ70" s="23"/>
      <c r="EA70" s="23"/>
      <c r="EB70" s="23"/>
      <c r="EC70" s="23"/>
      <c r="ED70" s="23"/>
      <c r="EE70" s="23"/>
      <c r="EF70" s="23"/>
    </row>
    <row r="71" spans="1:136" s="30" customFormat="1" ht="66" x14ac:dyDescent="0.25">
      <c r="A71" s="41">
        <v>741</v>
      </c>
      <c r="B71" s="25" t="s">
        <v>66</v>
      </c>
      <c r="C71" s="8" t="s">
        <v>208</v>
      </c>
      <c r="D71" s="7" t="s">
        <v>209</v>
      </c>
      <c r="E71" s="7" t="s">
        <v>94</v>
      </c>
      <c r="F71" s="7" t="s">
        <v>93</v>
      </c>
      <c r="G71" s="7" t="s">
        <v>93</v>
      </c>
      <c r="H71" s="6" t="s">
        <v>227</v>
      </c>
      <c r="I71" s="65" t="s">
        <v>259</v>
      </c>
      <c r="J71" s="28" t="s">
        <v>210</v>
      </c>
      <c r="K71" s="58"/>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23"/>
      <c r="BJ71" s="23"/>
      <c r="BK71" s="23"/>
      <c r="BL71" s="23"/>
      <c r="BM71" s="23"/>
      <c r="BN71" s="23"/>
      <c r="BO71" s="23"/>
      <c r="BP71" s="23"/>
      <c r="BQ71" s="23"/>
      <c r="BR71" s="23"/>
      <c r="BS71" s="23"/>
      <c r="BT71" s="23"/>
      <c r="BU71" s="23"/>
      <c r="BV71" s="23"/>
      <c r="BW71" s="23"/>
      <c r="BX71" s="23"/>
      <c r="BY71" s="23"/>
      <c r="BZ71" s="23"/>
      <c r="CA71" s="23"/>
      <c r="CB71" s="23"/>
      <c r="CC71" s="23"/>
      <c r="CD71" s="23"/>
      <c r="CE71" s="23"/>
      <c r="CF71" s="23"/>
      <c r="CG71" s="23"/>
      <c r="CH71" s="23"/>
      <c r="CI71" s="23"/>
      <c r="CJ71" s="23"/>
      <c r="CK71" s="23"/>
      <c r="CL71" s="23"/>
      <c r="CM71" s="23"/>
      <c r="CN71" s="23"/>
      <c r="CO71" s="23"/>
      <c r="CP71" s="23"/>
      <c r="CQ71" s="23"/>
      <c r="CR71" s="23"/>
      <c r="CS71" s="23"/>
      <c r="CT71" s="23"/>
      <c r="CU71" s="23"/>
      <c r="CV71" s="23"/>
      <c r="CW71" s="23"/>
      <c r="CX71" s="23"/>
      <c r="CY71" s="23"/>
      <c r="CZ71" s="23"/>
      <c r="DA71" s="23"/>
      <c r="DB71" s="23"/>
      <c r="DC71" s="23"/>
      <c r="DD71" s="23"/>
      <c r="DE71" s="23"/>
      <c r="DF71" s="23"/>
      <c r="DG71" s="23"/>
      <c r="DH71" s="23"/>
      <c r="DI71" s="23"/>
      <c r="DJ71" s="23"/>
      <c r="DK71" s="23"/>
      <c r="DL71" s="23"/>
      <c r="DM71" s="23"/>
      <c r="DN71" s="23"/>
      <c r="DO71" s="23"/>
      <c r="DP71" s="23"/>
      <c r="DQ71" s="23"/>
      <c r="DR71" s="23"/>
      <c r="DS71" s="23"/>
      <c r="DT71" s="23"/>
      <c r="DU71" s="23"/>
      <c r="DV71" s="23"/>
      <c r="DW71" s="23"/>
      <c r="DX71" s="23"/>
      <c r="DY71" s="23"/>
      <c r="DZ71" s="23"/>
      <c r="EA71" s="23"/>
      <c r="EB71" s="23"/>
      <c r="EC71" s="23"/>
      <c r="ED71" s="23"/>
      <c r="EE71" s="23"/>
      <c r="EF71" s="23"/>
    </row>
    <row r="72" spans="1:136" s="30" customFormat="1" ht="26.4" x14ac:dyDescent="0.25">
      <c r="A72" s="41">
        <v>300</v>
      </c>
      <c r="B72" s="25" t="s">
        <v>67</v>
      </c>
      <c r="C72" s="8" t="s">
        <v>68</v>
      </c>
      <c r="D72" s="7" t="s">
        <v>105</v>
      </c>
      <c r="E72" s="7" t="s">
        <v>95</v>
      </c>
      <c r="F72" s="7" t="s">
        <v>93</v>
      </c>
      <c r="G72" s="7" t="s">
        <v>94</v>
      </c>
      <c r="H72" s="6" t="s">
        <v>227</v>
      </c>
      <c r="I72" s="65" t="s">
        <v>211</v>
      </c>
      <c r="J72" s="28" t="s">
        <v>260</v>
      </c>
      <c r="K72" s="58"/>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c r="BR72" s="23"/>
      <c r="BS72" s="23"/>
      <c r="BT72" s="23"/>
      <c r="BU72" s="23"/>
      <c r="BV72" s="23"/>
      <c r="BW72" s="23"/>
      <c r="BX72" s="23"/>
      <c r="BY72" s="23"/>
      <c r="BZ72" s="23"/>
      <c r="CA72" s="23"/>
      <c r="CB72" s="23"/>
      <c r="CC72" s="23"/>
      <c r="CD72" s="23"/>
      <c r="CE72" s="23"/>
      <c r="CF72" s="23"/>
      <c r="CG72" s="23"/>
      <c r="CH72" s="23"/>
      <c r="CI72" s="23"/>
      <c r="CJ72" s="23"/>
      <c r="CK72" s="23"/>
      <c r="CL72" s="23"/>
      <c r="CM72" s="23"/>
      <c r="CN72" s="23"/>
      <c r="CO72" s="23"/>
      <c r="CP72" s="23"/>
      <c r="CQ72" s="23"/>
      <c r="CR72" s="23"/>
      <c r="CS72" s="23"/>
      <c r="CT72" s="23"/>
      <c r="CU72" s="23"/>
      <c r="CV72" s="23"/>
      <c r="CW72" s="23"/>
      <c r="CX72" s="23"/>
      <c r="CY72" s="23"/>
      <c r="CZ72" s="23"/>
      <c r="DA72" s="23"/>
      <c r="DB72" s="23"/>
      <c r="DC72" s="23"/>
      <c r="DD72" s="23"/>
      <c r="DE72" s="23"/>
      <c r="DF72" s="23"/>
      <c r="DG72" s="23"/>
      <c r="DH72" s="23"/>
      <c r="DI72" s="23"/>
      <c r="DJ72" s="23"/>
      <c r="DK72" s="23"/>
      <c r="DL72" s="23"/>
      <c r="DM72" s="23"/>
      <c r="DN72" s="23"/>
      <c r="DO72" s="23"/>
      <c r="DP72" s="23"/>
      <c r="DQ72" s="23"/>
      <c r="DR72" s="23"/>
      <c r="DS72" s="23"/>
      <c r="DT72" s="23"/>
      <c r="DU72" s="23"/>
      <c r="DV72" s="23"/>
      <c r="DW72" s="23"/>
      <c r="DX72" s="23"/>
      <c r="DY72" s="23"/>
      <c r="DZ72" s="23"/>
      <c r="EA72" s="23"/>
      <c r="EB72" s="23"/>
      <c r="EC72" s="23"/>
      <c r="ED72" s="23"/>
      <c r="EE72" s="23"/>
      <c r="EF72" s="23"/>
    </row>
    <row r="73" spans="1:136" s="22" customFormat="1" ht="105.6" x14ac:dyDescent="0.25">
      <c r="A73" s="40">
        <v>354</v>
      </c>
      <c r="B73" s="18" t="s">
        <v>280</v>
      </c>
      <c r="C73" s="19" t="s">
        <v>212</v>
      </c>
      <c r="D73" s="20" t="s">
        <v>115</v>
      </c>
      <c r="E73" s="20" t="s">
        <v>94</v>
      </c>
      <c r="F73" s="20" t="s">
        <v>93</v>
      </c>
      <c r="G73" s="20" t="s">
        <v>93</v>
      </c>
      <c r="H73" s="21" t="s">
        <v>231</v>
      </c>
      <c r="I73" s="64" t="s">
        <v>165</v>
      </c>
      <c r="J73" s="21" t="s">
        <v>251</v>
      </c>
      <c r="K73" s="61" t="s">
        <v>303</v>
      </c>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3"/>
      <c r="BS73" s="23"/>
      <c r="BT73" s="23"/>
      <c r="BU73" s="23"/>
      <c r="BV73" s="23"/>
      <c r="BW73" s="23"/>
      <c r="BX73" s="23"/>
      <c r="BY73" s="23"/>
      <c r="BZ73" s="23"/>
      <c r="CA73" s="23"/>
      <c r="CB73" s="23"/>
      <c r="CC73" s="23"/>
      <c r="CD73" s="23"/>
      <c r="CE73" s="23"/>
      <c r="CF73" s="23"/>
      <c r="CG73" s="23"/>
      <c r="CH73" s="23"/>
      <c r="CI73" s="23"/>
      <c r="CJ73" s="23"/>
      <c r="CK73" s="23"/>
      <c r="CL73" s="23"/>
      <c r="CM73" s="23"/>
      <c r="CN73" s="23"/>
      <c r="CO73" s="23"/>
      <c r="CP73" s="23"/>
      <c r="CQ73" s="23"/>
      <c r="CR73" s="23"/>
      <c r="CS73" s="23"/>
      <c r="CT73" s="23"/>
      <c r="CU73" s="23"/>
      <c r="CV73" s="23"/>
      <c r="CW73" s="23"/>
      <c r="CX73" s="23"/>
      <c r="CY73" s="23"/>
      <c r="CZ73" s="23"/>
      <c r="DA73" s="23"/>
      <c r="DB73" s="23"/>
      <c r="DC73" s="23"/>
      <c r="DD73" s="23"/>
      <c r="DE73" s="23"/>
      <c r="DF73" s="23"/>
      <c r="DG73" s="23"/>
      <c r="DH73" s="23"/>
      <c r="DI73" s="23"/>
      <c r="DJ73" s="23"/>
      <c r="DK73" s="23"/>
      <c r="DL73" s="23"/>
      <c r="DM73" s="23"/>
      <c r="DN73" s="23"/>
      <c r="DO73" s="23"/>
      <c r="DP73" s="23"/>
      <c r="DQ73" s="23"/>
      <c r="DR73" s="23"/>
      <c r="DS73" s="23"/>
      <c r="DT73" s="23"/>
      <c r="DU73" s="23"/>
      <c r="DV73" s="23"/>
      <c r="DW73" s="23"/>
      <c r="DX73" s="23"/>
      <c r="DY73" s="23"/>
      <c r="DZ73" s="23"/>
      <c r="EA73" s="23"/>
      <c r="EB73" s="23"/>
      <c r="EC73" s="23"/>
      <c r="ED73" s="23"/>
      <c r="EE73" s="23"/>
      <c r="EF73" s="23"/>
    </row>
    <row r="74" spans="1:136" s="22" customFormat="1" ht="211.2" x14ac:dyDescent="0.25">
      <c r="A74" s="40">
        <v>790</v>
      </c>
      <c r="B74" s="18" t="s">
        <v>69</v>
      </c>
      <c r="C74" s="19" t="s">
        <v>290</v>
      </c>
      <c r="D74" s="20" t="s">
        <v>214</v>
      </c>
      <c r="E74" s="20" t="s">
        <v>93</v>
      </c>
      <c r="F74" s="20" t="s">
        <v>95</v>
      </c>
      <c r="G74" s="20" t="s">
        <v>95</v>
      </c>
      <c r="H74" s="21" t="s">
        <v>231</v>
      </c>
      <c r="I74" s="64" t="s">
        <v>213</v>
      </c>
      <c r="J74" s="21" t="s">
        <v>215</v>
      </c>
      <c r="K74" s="57"/>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c r="BS74" s="23"/>
      <c r="BT74" s="23"/>
      <c r="BU74" s="23"/>
      <c r="BV74" s="23"/>
      <c r="BW74" s="23"/>
      <c r="BX74" s="23"/>
      <c r="BY74" s="23"/>
      <c r="BZ74" s="23"/>
      <c r="CA74" s="23"/>
      <c r="CB74" s="23"/>
      <c r="CC74" s="23"/>
      <c r="CD74" s="23"/>
      <c r="CE74" s="23"/>
      <c r="CF74" s="23"/>
      <c r="CG74" s="23"/>
      <c r="CH74" s="23"/>
      <c r="CI74" s="23"/>
      <c r="CJ74" s="23"/>
      <c r="CK74" s="23"/>
      <c r="CL74" s="23"/>
      <c r="CM74" s="23"/>
      <c r="CN74" s="23"/>
      <c r="CO74" s="23"/>
      <c r="CP74" s="23"/>
      <c r="CQ74" s="23"/>
      <c r="CR74" s="23"/>
      <c r="CS74" s="23"/>
      <c r="CT74" s="23"/>
      <c r="CU74" s="23"/>
      <c r="CV74" s="23"/>
      <c r="CW74" s="23"/>
      <c r="CX74" s="23"/>
      <c r="CY74" s="23"/>
      <c r="CZ74" s="23"/>
      <c r="DA74" s="23"/>
      <c r="DB74" s="23"/>
      <c r="DC74" s="23"/>
      <c r="DD74" s="23"/>
      <c r="DE74" s="23"/>
      <c r="DF74" s="23"/>
      <c r="DG74" s="23"/>
      <c r="DH74" s="23"/>
      <c r="DI74" s="23"/>
      <c r="DJ74" s="23"/>
      <c r="DK74" s="23"/>
      <c r="DL74" s="23"/>
      <c r="DM74" s="23"/>
      <c r="DN74" s="23"/>
      <c r="DO74" s="23"/>
      <c r="DP74" s="23"/>
      <c r="DQ74" s="23"/>
      <c r="DR74" s="23"/>
      <c r="DS74" s="23"/>
      <c r="DT74" s="23"/>
      <c r="DU74" s="23"/>
      <c r="DV74" s="23"/>
      <c r="DW74" s="23"/>
      <c r="DX74" s="23"/>
      <c r="DY74" s="23"/>
      <c r="DZ74" s="23"/>
      <c r="EA74" s="23"/>
      <c r="EB74" s="23"/>
      <c r="EC74" s="23"/>
      <c r="ED74" s="23"/>
      <c r="EE74" s="23"/>
      <c r="EF74" s="23"/>
    </row>
    <row r="75" spans="1:136" s="30" customFormat="1" ht="26.4" x14ac:dyDescent="0.25">
      <c r="A75" s="41">
        <v>429</v>
      </c>
      <c r="B75" s="14" t="s">
        <v>294</v>
      </c>
      <c r="C75" s="26" t="s">
        <v>70</v>
      </c>
      <c r="D75" s="27"/>
      <c r="E75" s="27" t="s">
        <v>94</v>
      </c>
      <c r="F75" s="27" t="s">
        <v>94</v>
      </c>
      <c r="G75" s="27" t="s">
        <v>94</v>
      </c>
      <c r="H75" s="28" t="s">
        <v>227</v>
      </c>
      <c r="I75" s="53"/>
      <c r="J75" s="28"/>
      <c r="K75" s="58"/>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c r="BS75" s="23"/>
      <c r="BT75" s="23"/>
      <c r="BU75" s="23"/>
      <c r="BV75" s="23"/>
      <c r="BW75" s="23"/>
      <c r="BX75" s="23"/>
      <c r="BY75" s="23"/>
      <c r="BZ75" s="23"/>
      <c r="CA75" s="23"/>
      <c r="CB75" s="23"/>
      <c r="CC75" s="23"/>
      <c r="CD75" s="23"/>
      <c r="CE75" s="23"/>
      <c r="CF75" s="23"/>
      <c r="CG75" s="23"/>
      <c r="CH75" s="23"/>
      <c r="CI75" s="23"/>
      <c r="CJ75" s="23"/>
      <c r="CK75" s="23"/>
      <c r="CL75" s="23"/>
      <c r="CM75" s="23"/>
      <c r="CN75" s="23"/>
      <c r="CO75" s="23"/>
      <c r="CP75" s="23"/>
      <c r="CQ75" s="23"/>
      <c r="CR75" s="23"/>
      <c r="CS75" s="23"/>
      <c r="CT75" s="23"/>
      <c r="CU75" s="23"/>
      <c r="CV75" s="23"/>
      <c r="CW75" s="23"/>
      <c r="CX75" s="23"/>
      <c r="CY75" s="23"/>
      <c r="CZ75" s="23"/>
      <c r="DA75" s="23"/>
      <c r="DB75" s="23"/>
      <c r="DC75" s="23"/>
      <c r="DD75" s="23"/>
      <c r="DE75" s="23"/>
      <c r="DF75" s="23"/>
      <c r="DG75" s="23"/>
      <c r="DH75" s="23"/>
      <c r="DI75" s="23"/>
      <c r="DJ75" s="23"/>
      <c r="DK75" s="23"/>
      <c r="DL75" s="23"/>
      <c r="DM75" s="23"/>
      <c r="DN75" s="23"/>
      <c r="DO75" s="23"/>
      <c r="DP75" s="23"/>
      <c r="DQ75" s="23"/>
      <c r="DR75" s="23"/>
      <c r="DS75" s="23"/>
      <c r="DT75" s="23"/>
      <c r="DU75" s="23"/>
      <c r="DV75" s="23"/>
      <c r="DW75" s="23"/>
      <c r="DX75" s="23"/>
      <c r="DY75" s="23"/>
      <c r="DZ75" s="23"/>
      <c r="EA75" s="23"/>
      <c r="EB75" s="23"/>
      <c r="EC75" s="23"/>
      <c r="ED75" s="23"/>
      <c r="EE75" s="23"/>
      <c r="EF75" s="23"/>
    </row>
    <row r="76" spans="1:136" s="30" customFormat="1" ht="105.6" x14ac:dyDescent="0.25">
      <c r="A76" s="41">
        <v>724</v>
      </c>
      <c r="B76" s="25" t="s">
        <v>71</v>
      </c>
      <c r="C76" s="26" t="s">
        <v>216</v>
      </c>
      <c r="D76" s="7" t="s">
        <v>218</v>
      </c>
      <c r="E76" s="7" t="s">
        <v>95</v>
      </c>
      <c r="F76" s="7" t="s">
        <v>93</v>
      </c>
      <c r="G76" s="27" t="s">
        <v>94</v>
      </c>
      <c r="H76" s="28" t="s">
        <v>227</v>
      </c>
      <c r="I76" s="53"/>
      <c r="J76" s="28" t="s">
        <v>217</v>
      </c>
      <c r="K76" s="58"/>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c r="BS76" s="23"/>
      <c r="BT76" s="23"/>
      <c r="BU76" s="23"/>
      <c r="BV76" s="23"/>
      <c r="BW76" s="23"/>
      <c r="BX76" s="23"/>
      <c r="BY76" s="23"/>
      <c r="BZ76" s="23"/>
      <c r="CA76" s="23"/>
      <c r="CB76" s="23"/>
      <c r="CC76" s="23"/>
      <c r="CD76" s="23"/>
      <c r="CE76" s="23"/>
      <c r="CF76" s="23"/>
      <c r="CG76" s="23"/>
      <c r="CH76" s="23"/>
      <c r="CI76" s="23"/>
      <c r="CJ76" s="23"/>
      <c r="CK76" s="23"/>
      <c r="CL76" s="23"/>
      <c r="CM76" s="23"/>
      <c r="CN76" s="23"/>
      <c r="CO76" s="23"/>
      <c r="CP76" s="23"/>
      <c r="CQ76" s="23"/>
      <c r="CR76" s="23"/>
      <c r="CS76" s="23"/>
      <c r="CT76" s="23"/>
      <c r="CU76" s="23"/>
      <c r="CV76" s="23"/>
      <c r="CW76" s="23"/>
      <c r="CX76" s="23"/>
      <c r="CY76" s="23"/>
      <c r="CZ76" s="23"/>
      <c r="DA76" s="23"/>
      <c r="DB76" s="23"/>
      <c r="DC76" s="23"/>
      <c r="DD76" s="23"/>
      <c r="DE76" s="23"/>
      <c r="DF76" s="23"/>
      <c r="DG76" s="23"/>
      <c r="DH76" s="23"/>
      <c r="DI76" s="23"/>
      <c r="DJ76" s="23"/>
      <c r="DK76" s="23"/>
      <c r="DL76" s="23"/>
      <c r="DM76" s="23"/>
      <c r="DN76" s="23"/>
      <c r="DO76" s="23"/>
      <c r="DP76" s="23"/>
      <c r="DQ76" s="23"/>
      <c r="DR76" s="23"/>
      <c r="DS76" s="23"/>
      <c r="DT76" s="23"/>
      <c r="DU76" s="23"/>
      <c r="DV76" s="23"/>
      <c r="DW76" s="23"/>
      <c r="DX76" s="23"/>
      <c r="DY76" s="23"/>
      <c r="DZ76" s="23"/>
      <c r="EA76" s="23"/>
      <c r="EB76" s="23"/>
      <c r="EC76" s="23"/>
      <c r="ED76" s="23"/>
      <c r="EE76" s="23"/>
      <c r="EF76" s="23"/>
    </row>
    <row r="77" spans="1:136" s="22" customFormat="1" ht="105.6" x14ac:dyDescent="0.25">
      <c r="A77" s="40">
        <v>800</v>
      </c>
      <c r="B77" s="18" t="s">
        <v>72</v>
      </c>
      <c r="C77" s="19" t="s">
        <v>73</v>
      </c>
      <c r="D77" s="20" t="s">
        <v>123</v>
      </c>
      <c r="E77" s="20" t="s">
        <v>93</v>
      </c>
      <c r="F77" s="20" t="s">
        <v>95</v>
      </c>
      <c r="G77" s="20" t="s">
        <v>93</v>
      </c>
      <c r="H77" s="21" t="s">
        <v>231</v>
      </c>
      <c r="I77" s="64" t="s">
        <v>219</v>
      </c>
      <c r="J77" s="21" t="s">
        <v>220</v>
      </c>
      <c r="K77" s="57"/>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c r="AX77" s="23"/>
      <c r="AY77" s="23"/>
      <c r="AZ77" s="23"/>
      <c r="BA77" s="23"/>
      <c r="BB77" s="23"/>
      <c r="BC77" s="23"/>
      <c r="BD77" s="23"/>
      <c r="BE77" s="23"/>
      <c r="BF77" s="23"/>
      <c r="BG77" s="23"/>
      <c r="BH77" s="23"/>
      <c r="BI77" s="23"/>
      <c r="BJ77" s="23"/>
      <c r="BK77" s="23"/>
      <c r="BL77" s="23"/>
      <c r="BM77" s="23"/>
      <c r="BN77" s="23"/>
      <c r="BO77" s="23"/>
      <c r="BP77" s="23"/>
      <c r="BQ77" s="23"/>
      <c r="BR77" s="23"/>
      <c r="BS77" s="23"/>
      <c r="BT77" s="23"/>
      <c r="BU77" s="23"/>
      <c r="BV77" s="23"/>
      <c r="BW77" s="23"/>
      <c r="BX77" s="23"/>
      <c r="BY77" s="23"/>
      <c r="BZ77" s="23"/>
      <c r="CA77" s="23"/>
      <c r="CB77" s="23"/>
      <c r="CC77" s="23"/>
      <c r="CD77" s="23"/>
      <c r="CE77" s="23"/>
      <c r="CF77" s="23"/>
      <c r="CG77" s="23"/>
      <c r="CH77" s="23"/>
      <c r="CI77" s="23"/>
      <c r="CJ77" s="23"/>
      <c r="CK77" s="23"/>
      <c r="CL77" s="23"/>
      <c r="CM77" s="23"/>
      <c r="CN77" s="23"/>
      <c r="CO77" s="23"/>
      <c r="CP77" s="23"/>
      <c r="CQ77" s="23"/>
      <c r="CR77" s="23"/>
      <c r="CS77" s="23"/>
      <c r="CT77" s="23"/>
      <c r="CU77" s="23"/>
      <c r="CV77" s="23"/>
      <c r="CW77" s="23"/>
      <c r="CX77" s="23"/>
      <c r="CY77" s="23"/>
      <c r="CZ77" s="23"/>
      <c r="DA77" s="23"/>
      <c r="DB77" s="23"/>
      <c r="DC77" s="23"/>
      <c r="DD77" s="23"/>
      <c r="DE77" s="23"/>
      <c r="DF77" s="23"/>
      <c r="DG77" s="23"/>
      <c r="DH77" s="23"/>
      <c r="DI77" s="23"/>
      <c r="DJ77" s="23"/>
      <c r="DK77" s="23"/>
      <c r="DL77" s="23"/>
      <c r="DM77" s="23"/>
      <c r="DN77" s="23"/>
      <c r="DO77" s="23"/>
      <c r="DP77" s="23"/>
      <c r="DQ77" s="23"/>
      <c r="DR77" s="23"/>
      <c r="DS77" s="23"/>
      <c r="DT77" s="23"/>
      <c r="DU77" s="23"/>
      <c r="DV77" s="23"/>
      <c r="DW77" s="23"/>
      <c r="DX77" s="23"/>
      <c r="DY77" s="23"/>
      <c r="DZ77" s="23"/>
      <c r="EA77" s="23"/>
      <c r="EB77" s="23"/>
      <c r="EC77" s="23"/>
      <c r="ED77" s="23"/>
      <c r="EE77" s="23"/>
      <c r="EF77" s="23"/>
    </row>
    <row r="78" spans="1:136" s="22" customFormat="1" ht="158.4" x14ac:dyDescent="0.25">
      <c r="A78" s="40" t="s">
        <v>289</v>
      </c>
      <c r="B78" s="18" t="s">
        <v>281</v>
      </c>
      <c r="C78" s="19"/>
      <c r="D78" s="20" t="s">
        <v>115</v>
      </c>
      <c r="E78" s="20" t="s">
        <v>93</v>
      </c>
      <c r="F78" s="43" t="s">
        <v>93</v>
      </c>
      <c r="G78" s="20" t="s">
        <v>93</v>
      </c>
      <c r="H78" s="21" t="s">
        <v>231</v>
      </c>
      <c r="I78" s="64" t="s">
        <v>166</v>
      </c>
      <c r="J78" s="21" t="s">
        <v>268</v>
      </c>
      <c r="K78" s="61" t="s">
        <v>310</v>
      </c>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c r="AX78" s="23"/>
      <c r="AY78" s="23"/>
      <c r="AZ78" s="23"/>
      <c r="BA78" s="23"/>
      <c r="BB78" s="23"/>
      <c r="BC78" s="23"/>
      <c r="BD78" s="23"/>
      <c r="BE78" s="23"/>
      <c r="BF78" s="23"/>
      <c r="BG78" s="23"/>
      <c r="BH78" s="23"/>
      <c r="BI78" s="23"/>
      <c r="BJ78" s="23"/>
      <c r="BK78" s="23"/>
      <c r="BL78" s="23"/>
      <c r="BM78" s="23"/>
      <c r="BN78" s="23"/>
      <c r="BO78" s="23"/>
      <c r="BP78" s="23"/>
      <c r="BQ78" s="23"/>
      <c r="BR78" s="23"/>
      <c r="BS78" s="23"/>
      <c r="BT78" s="23"/>
      <c r="BU78" s="23"/>
      <c r="BV78" s="23"/>
      <c r="BW78" s="23"/>
      <c r="BX78" s="23"/>
      <c r="BY78" s="23"/>
      <c r="BZ78" s="23"/>
      <c r="CA78" s="23"/>
      <c r="CB78" s="23"/>
      <c r="CC78" s="23"/>
      <c r="CD78" s="23"/>
      <c r="CE78" s="23"/>
      <c r="CF78" s="23"/>
      <c r="CG78" s="23"/>
      <c r="CH78" s="23"/>
      <c r="CI78" s="23"/>
      <c r="CJ78" s="23"/>
      <c r="CK78" s="23"/>
      <c r="CL78" s="23"/>
      <c r="CM78" s="23"/>
      <c r="CN78" s="23"/>
      <c r="CO78" s="23"/>
      <c r="CP78" s="23"/>
      <c r="CQ78" s="23"/>
      <c r="CR78" s="23"/>
      <c r="CS78" s="23"/>
      <c r="CT78" s="23"/>
      <c r="CU78" s="23"/>
      <c r="CV78" s="23"/>
      <c r="CW78" s="23"/>
      <c r="CX78" s="23"/>
      <c r="CY78" s="23"/>
      <c r="CZ78" s="23"/>
      <c r="DA78" s="23"/>
      <c r="DB78" s="23"/>
      <c r="DC78" s="23"/>
      <c r="DD78" s="23"/>
      <c r="DE78" s="23"/>
      <c r="DF78" s="23"/>
      <c r="DG78" s="23"/>
      <c r="DH78" s="23"/>
      <c r="DI78" s="23"/>
      <c r="DJ78" s="23"/>
      <c r="DK78" s="23"/>
      <c r="DL78" s="23"/>
      <c r="DM78" s="23"/>
      <c r="DN78" s="23"/>
      <c r="DO78" s="23"/>
      <c r="DP78" s="23"/>
      <c r="DQ78" s="23"/>
      <c r="DR78" s="23"/>
      <c r="DS78" s="23"/>
      <c r="DT78" s="23"/>
      <c r="DU78" s="23"/>
      <c r="DV78" s="23"/>
      <c r="DW78" s="23"/>
      <c r="DX78" s="23"/>
      <c r="DY78" s="23"/>
      <c r="DZ78" s="23"/>
      <c r="EA78" s="23"/>
      <c r="EB78" s="23"/>
      <c r="EC78" s="23"/>
      <c r="ED78" s="23"/>
      <c r="EE78" s="23"/>
      <c r="EF78" s="23"/>
    </row>
    <row r="79" spans="1:136" s="22" customFormat="1" ht="92.4" x14ac:dyDescent="0.25">
      <c r="A79" s="40">
        <v>335</v>
      </c>
      <c r="B79" s="18" t="s">
        <v>261</v>
      </c>
      <c r="C79" s="19" t="s">
        <v>75</v>
      </c>
      <c r="D79" s="20" t="s">
        <v>124</v>
      </c>
      <c r="E79" s="20" t="s">
        <v>93</v>
      </c>
      <c r="F79" s="21" t="s">
        <v>94</v>
      </c>
      <c r="G79" s="64" t="s">
        <v>93</v>
      </c>
      <c r="H79" s="21" t="s">
        <v>328</v>
      </c>
      <c r="I79" s="64" t="s">
        <v>222</v>
      </c>
      <c r="J79" s="21" t="s">
        <v>221</v>
      </c>
      <c r="K79" s="61" t="s">
        <v>299</v>
      </c>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c r="BA79" s="23"/>
      <c r="BB79" s="23"/>
      <c r="BC79" s="23"/>
      <c r="BD79" s="23"/>
      <c r="BE79" s="23"/>
      <c r="BF79" s="23"/>
      <c r="BG79" s="23"/>
      <c r="BH79" s="23"/>
      <c r="BI79" s="23"/>
      <c r="BJ79" s="23"/>
      <c r="BK79" s="23"/>
      <c r="BL79" s="23"/>
      <c r="BM79" s="23"/>
      <c r="BN79" s="23"/>
      <c r="BO79" s="23"/>
      <c r="BP79" s="23"/>
      <c r="BQ79" s="23"/>
      <c r="BR79" s="23"/>
      <c r="BS79" s="23"/>
      <c r="BT79" s="23"/>
      <c r="BU79" s="23"/>
      <c r="BV79" s="23"/>
      <c r="BW79" s="23"/>
      <c r="BX79" s="23"/>
      <c r="BY79" s="23"/>
      <c r="BZ79" s="23"/>
      <c r="CA79" s="23"/>
      <c r="CB79" s="23"/>
      <c r="CC79" s="23"/>
      <c r="CD79" s="23"/>
      <c r="CE79" s="23"/>
      <c r="CF79" s="23"/>
      <c r="CG79" s="23"/>
      <c r="CH79" s="23"/>
      <c r="CI79" s="23"/>
      <c r="CJ79" s="23"/>
      <c r="CK79" s="23"/>
      <c r="CL79" s="23"/>
      <c r="CM79" s="23"/>
      <c r="CN79" s="23"/>
      <c r="CO79" s="23"/>
      <c r="CP79" s="23"/>
      <c r="CQ79" s="23"/>
      <c r="CR79" s="23"/>
      <c r="CS79" s="23"/>
      <c r="CT79" s="23"/>
      <c r="CU79" s="23"/>
      <c r="CV79" s="23"/>
      <c r="CW79" s="23"/>
      <c r="CX79" s="23"/>
      <c r="CY79" s="23"/>
      <c r="CZ79" s="23"/>
      <c r="DA79" s="23"/>
      <c r="DB79" s="23"/>
      <c r="DC79" s="23"/>
      <c r="DD79" s="23"/>
      <c r="DE79" s="23"/>
      <c r="DF79" s="23"/>
      <c r="DG79" s="23"/>
      <c r="DH79" s="23"/>
      <c r="DI79" s="23"/>
      <c r="DJ79" s="23"/>
      <c r="DK79" s="23"/>
      <c r="DL79" s="23"/>
      <c r="DM79" s="23"/>
      <c r="DN79" s="23"/>
      <c r="DO79" s="23"/>
      <c r="DP79" s="23"/>
      <c r="DQ79" s="23"/>
      <c r="DR79" s="23"/>
      <c r="DS79" s="23"/>
      <c r="DT79" s="23"/>
      <c r="DU79" s="23"/>
      <c r="DV79" s="23"/>
      <c r="DW79" s="23"/>
      <c r="DX79" s="23"/>
      <c r="DY79" s="23"/>
      <c r="DZ79" s="23"/>
      <c r="EA79" s="23"/>
      <c r="EB79" s="23"/>
      <c r="EC79" s="23"/>
      <c r="ED79" s="23"/>
      <c r="EE79" s="23"/>
      <c r="EF79" s="23"/>
    </row>
    <row r="80" spans="1:136" s="30" customFormat="1" ht="118.8" x14ac:dyDescent="0.25">
      <c r="A80" s="40">
        <v>355</v>
      </c>
      <c r="B80" s="18" t="s">
        <v>74</v>
      </c>
      <c r="C80" s="19" t="s">
        <v>89</v>
      </c>
      <c r="D80" s="20" t="s">
        <v>108</v>
      </c>
      <c r="E80" s="20" t="s">
        <v>93</v>
      </c>
      <c r="F80" s="42" t="s">
        <v>95</v>
      </c>
      <c r="G80" s="20" t="s">
        <v>93</v>
      </c>
      <c r="H80" s="21" t="s">
        <v>327</v>
      </c>
      <c r="I80" s="64" t="s">
        <v>223</v>
      </c>
      <c r="J80" s="21" t="s">
        <v>224</v>
      </c>
      <c r="K80" s="61" t="s">
        <v>304</v>
      </c>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23"/>
      <c r="CN80" s="23"/>
      <c r="CO80" s="23"/>
      <c r="CP80" s="23"/>
      <c r="CQ80" s="23"/>
      <c r="CR80" s="23"/>
      <c r="CS80" s="23"/>
      <c r="CT80" s="23"/>
      <c r="CU80" s="23"/>
      <c r="CV80" s="23"/>
      <c r="CW80" s="23"/>
      <c r="CX80" s="23"/>
      <c r="CY80" s="23"/>
      <c r="CZ80" s="23"/>
      <c r="DA80" s="23"/>
      <c r="DB80" s="23"/>
      <c r="DC80" s="23"/>
      <c r="DD80" s="23"/>
      <c r="DE80" s="23"/>
      <c r="DF80" s="23"/>
      <c r="DG80" s="23"/>
      <c r="DH80" s="23"/>
      <c r="DI80" s="23"/>
      <c r="DJ80" s="23"/>
      <c r="DK80" s="23"/>
      <c r="DL80" s="23"/>
      <c r="DM80" s="23"/>
      <c r="DN80" s="23"/>
      <c r="DO80" s="23"/>
      <c r="DP80" s="23"/>
      <c r="DQ80" s="23"/>
      <c r="DR80" s="23"/>
      <c r="DS80" s="23"/>
      <c r="DT80" s="23"/>
      <c r="DU80" s="23"/>
      <c r="DV80" s="23"/>
      <c r="DW80" s="23"/>
      <c r="DX80" s="23"/>
      <c r="DY80" s="23"/>
      <c r="DZ80" s="23"/>
      <c r="EA80" s="23"/>
      <c r="EB80" s="23"/>
      <c r="EC80" s="23"/>
      <c r="ED80" s="23"/>
      <c r="EE80" s="23"/>
      <c r="EF80" s="23"/>
    </row>
    <row r="81" spans="1:136" s="22" customFormat="1" ht="39.6" x14ac:dyDescent="0.25">
      <c r="A81" s="39">
        <v>327</v>
      </c>
      <c r="B81" s="25" t="s">
        <v>76</v>
      </c>
      <c r="C81" s="73" t="s">
        <v>77</v>
      </c>
      <c r="D81" s="34"/>
      <c r="E81" s="34" t="s">
        <v>95</v>
      </c>
      <c r="F81" s="34" t="s">
        <v>94</v>
      </c>
      <c r="G81" s="76" t="s">
        <v>95</v>
      </c>
      <c r="H81" s="81" t="s">
        <v>227</v>
      </c>
      <c r="I81" s="78"/>
      <c r="J81" s="81" t="s">
        <v>262</v>
      </c>
      <c r="K81" s="62"/>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23"/>
      <c r="CN81" s="23"/>
      <c r="CO81" s="23"/>
      <c r="CP81" s="23"/>
      <c r="CQ81" s="23"/>
      <c r="CR81" s="23"/>
      <c r="CS81" s="23"/>
      <c r="CT81" s="23"/>
      <c r="CU81" s="23"/>
      <c r="CV81" s="23"/>
      <c r="CW81" s="23"/>
      <c r="CX81" s="23"/>
      <c r="CY81" s="23"/>
      <c r="CZ81" s="23"/>
      <c r="DA81" s="23"/>
      <c r="DB81" s="23"/>
      <c r="DC81" s="23"/>
      <c r="DD81" s="23"/>
      <c r="DE81" s="23"/>
      <c r="DF81" s="23"/>
      <c r="DG81" s="23"/>
      <c r="DH81" s="23"/>
      <c r="DI81" s="23"/>
      <c r="DJ81" s="23"/>
      <c r="DK81" s="23"/>
      <c r="DL81" s="23"/>
      <c r="DM81" s="23"/>
      <c r="DN81" s="23"/>
      <c r="DO81" s="23"/>
      <c r="DP81" s="23"/>
      <c r="DQ81" s="23"/>
      <c r="DR81" s="23"/>
      <c r="DS81" s="23"/>
      <c r="DT81" s="23"/>
      <c r="DU81" s="23"/>
      <c r="DV81" s="23"/>
      <c r="DW81" s="23"/>
      <c r="DX81" s="23"/>
      <c r="DY81" s="23"/>
      <c r="DZ81" s="23"/>
      <c r="EA81" s="23"/>
      <c r="EB81" s="23"/>
      <c r="EC81" s="23"/>
      <c r="ED81" s="23"/>
      <c r="EE81" s="23"/>
      <c r="EF81" s="23"/>
    </row>
    <row r="82" spans="1:136" s="30" customFormat="1" ht="40.200000000000003" thickBot="1" x14ac:dyDescent="0.3">
      <c r="A82" s="69">
        <v>311</v>
      </c>
      <c r="B82" s="71" t="s">
        <v>78</v>
      </c>
      <c r="C82" s="74" t="s">
        <v>79</v>
      </c>
      <c r="D82" s="75"/>
      <c r="E82" s="75" t="s">
        <v>94</v>
      </c>
      <c r="F82" s="75" t="s">
        <v>94</v>
      </c>
      <c r="G82" s="75" t="s">
        <v>94</v>
      </c>
      <c r="H82" s="82" t="s">
        <v>227</v>
      </c>
      <c r="I82" s="79"/>
      <c r="J82" s="82" t="s">
        <v>262</v>
      </c>
      <c r="K82" s="84"/>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c r="DA82" s="23"/>
      <c r="DB82" s="23"/>
      <c r="DC82" s="23"/>
      <c r="DD82" s="23"/>
      <c r="DE82" s="23"/>
      <c r="DF82" s="23"/>
      <c r="DG82" s="23"/>
      <c r="DH82" s="23"/>
      <c r="DI82" s="23"/>
      <c r="DJ82" s="23"/>
      <c r="DK82" s="23"/>
      <c r="DL82" s="23"/>
      <c r="DM82" s="23"/>
      <c r="DN82" s="23"/>
      <c r="DO82" s="23"/>
      <c r="DP82" s="23"/>
      <c r="DQ82" s="23"/>
      <c r="DR82" s="23"/>
      <c r="DS82" s="23"/>
      <c r="DT82" s="23"/>
      <c r="DU82" s="23"/>
      <c r="DV82" s="23"/>
      <c r="DW82" s="23"/>
      <c r="DX82" s="23"/>
      <c r="DY82" s="23"/>
      <c r="DZ82" s="23"/>
      <c r="EA82" s="23"/>
      <c r="EB82" s="23"/>
      <c r="EC82" s="23"/>
      <c r="ED82" s="23"/>
      <c r="EE82" s="23"/>
      <c r="EF82" s="23"/>
    </row>
    <row r="83" spans="1:136" x14ac:dyDescent="0.25">
      <c r="D83" s="9"/>
    </row>
    <row r="84" spans="1:136" x14ac:dyDescent="0.25">
      <c r="B84" s="5"/>
      <c r="C84" s="10"/>
      <c r="E84" s="10"/>
      <c r="F84" s="10"/>
      <c r="G84" s="10"/>
      <c r="H84" s="10"/>
      <c r="I84" s="10"/>
      <c r="J84" s="10"/>
    </row>
    <row r="85" spans="1:136" x14ac:dyDescent="0.25">
      <c r="B85" s="5"/>
      <c r="C85" s="10"/>
      <c r="E85" s="10"/>
      <c r="F85" s="10"/>
      <c r="G85" s="10"/>
      <c r="H85" s="10"/>
      <c r="I85" s="10"/>
      <c r="J85" s="10"/>
    </row>
    <row r="86" spans="1:136" x14ac:dyDescent="0.25">
      <c r="C86" s="12"/>
      <c r="D86" s="12"/>
      <c r="E86" s="12"/>
      <c r="F86" s="12"/>
      <c r="G86" s="12"/>
      <c r="H86" s="12"/>
      <c r="I86" s="12"/>
      <c r="J86" s="12"/>
    </row>
    <row r="91" spans="1:136" x14ac:dyDescent="0.25">
      <c r="C91" s="4"/>
      <c r="D91" s="4"/>
      <c r="E91" s="4"/>
    </row>
    <row r="92" spans="1:136" x14ac:dyDescent="0.25">
      <c r="C92" s="4"/>
      <c r="D92" s="4"/>
      <c r="E92" s="4"/>
    </row>
    <row r="93" spans="1:136" x14ac:dyDescent="0.25">
      <c r="C93" s="4"/>
      <c r="D93" s="4"/>
      <c r="E93" s="4"/>
    </row>
    <row r="94" spans="1:136" x14ac:dyDescent="0.25">
      <c r="C94" s="4"/>
      <c r="D94" s="4"/>
      <c r="E94" s="4"/>
    </row>
    <row r="95" spans="1:136" x14ac:dyDescent="0.25">
      <c r="C95" s="4"/>
      <c r="D95" s="4"/>
      <c r="E95" s="4"/>
    </row>
    <row r="96" spans="1:136" x14ac:dyDescent="0.25">
      <c r="C96" s="4"/>
      <c r="D96" s="4"/>
      <c r="E96" s="4"/>
    </row>
    <row r="97" spans="3:5" x14ac:dyDescent="0.25">
      <c r="C97" s="4"/>
      <c r="D97" s="4"/>
      <c r="E97" s="4"/>
    </row>
    <row r="98" spans="3:5" x14ac:dyDescent="0.25">
      <c r="C98" s="4"/>
      <c r="D98" s="4"/>
      <c r="E98" s="4"/>
    </row>
  </sheetData>
  <sheetProtection algorithmName="SHA-512" hashValue="gAEGuw0JrhOAXn5Jp4YoVaTf/fhAVCxVUqKxHHALdxVKBYKydWzkhViRxKvdo8r/+rP4vptZy6WdYZV2tGLE6Q==" saltValue="6LF0MiHYfKdq/BCx3nTfxw==" spinCount="100000" sheet="1" objects="1" scenarios="1" formatColumns="0" formatRows="0" sort="0" autoFilter="0"/>
  <autoFilter ref="A6:K82" xr:uid="{4CEF6C56-A8E0-42BE-95ED-A8D1CB74B138}">
    <sortState xmlns:xlrd2="http://schemas.microsoft.com/office/spreadsheetml/2017/richdata2" ref="A7:K82">
      <sortCondition ref="B6:B82"/>
    </sortState>
  </autoFilter>
  <sortState xmlns:xlrd2="http://schemas.microsoft.com/office/spreadsheetml/2017/richdata2" ref="A7:K82">
    <sortCondition ref="B7:B82"/>
  </sortState>
  <mergeCells count="2">
    <mergeCell ref="C5:J5"/>
    <mergeCell ref="A1:E1"/>
  </mergeCells>
  <phoneticPr fontId="2" type="noConversion"/>
  <pageMargins left="0.75" right="0.75" top="1" bottom="1" header="0.5" footer="0.5"/>
  <pageSetup paperSize="9" scale="33" fitToHeight="0"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82A2D-DD6D-42C3-9888-D52A6E79F337}">
  <sheetPr>
    <tabColor rgb="FF7030A0"/>
  </sheetPr>
  <dimension ref="B2:H10"/>
  <sheetViews>
    <sheetView workbookViewId="0">
      <selection activeCell="M9" sqref="M9"/>
    </sheetView>
  </sheetViews>
  <sheetFormatPr defaultRowHeight="13.2" x14ac:dyDescent="0.25"/>
  <sheetData>
    <row r="2" spans="2:8" ht="13.2" customHeight="1" x14ac:dyDescent="0.25">
      <c r="B2" s="93" t="s">
        <v>284</v>
      </c>
      <c r="C2" s="93"/>
      <c r="D2" s="93"/>
      <c r="E2" s="93"/>
      <c r="F2" s="93"/>
      <c r="G2" s="93"/>
      <c r="H2" s="93"/>
    </row>
    <row r="3" spans="2:8" x14ac:dyDescent="0.25">
      <c r="B3" s="93"/>
      <c r="C3" s="93"/>
      <c r="D3" s="93"/>
      <c r="E3" s="93"/>
      <c r="F3" s="93"/>
      <c r="G3" s="93"/>
      <c r="H3" s="93"/>
    </row>
    <row r="4" spans="2:8" x14ac:dyDescent="0.25">
      <c r="B4" s="93"/>
      <c r="C4" s="93"/>
      <c r="D4" s="93"/>
      <c r="E4" s="93"/>
      <c r="F4" s="93"/>
      <c r="G4" s="93"/>
      <c r="H4" s="93"/>
    </row>
    <row r="5" spans="2:8" x14ac:dyDescent="0.25">
      <c r="B5" s="51"/>
      <c r="C5" s="51"/>
      <c r="D5" s="51"/>
      <c r="E5" s="51"/>
      <c r="F5" s="51"/>
      <c r="G5" s="51"/>
    </row>
    <row r="6" spans="2:8" x14ac:dyDescent="0.25">
      <c r="B6" s="94" t="s">
        <v>283</v>
      </c>
      <c r="C6" s="94"/>
      <c r="D6" s="94"/>
      <c r="E6" s="94"/>
      <c r="F6" s="94"/>
      <c r="G6" s="94"/>
      <c r="H6" s="94"/>
    </row>
    <row r="7" spans="2:8" x14ac:dyDescent="0.25">
      <c r="B7" s="52"/>
      <c r="C7" s="52"/>
      <c r="D7" s="52"/>
      <c r="E7" s="52"/>
      <c r="F7" s="52"/>
    </row>
    <row r="8" spans="2:8" x14ac:dyDescent="0.25">
      <c r="B8" s="52"/>
      <c r="C8" s="52"/>
      <c r="D8" s="52"/>
      <c r="E8" s="52"/>
      <c r="F8" s="52"/>
    </row>
    <row r="9" spans="2:8" x14ac:dyDescent="0.25">
      <c r="B9" s="52"/>
      <c r="C9" s="52"/>
      <c r="D9" s="52"/>
      <c r="E9" s="52"/>
      <c r="F9" s="52"/>
    </row>
    <row r="10" spans="2:8" x14ac:dyDescent="0.25">
      <c r="B10" s="52"/>
      <c r="C10" s="52"/>
      <c r="D10" s="52"/>
      <c r="E10" s="52"/>
      <c r="F10" s="52"/>
    </row>
  </sheetData>
  <sheetProtection algorithmName="SHA-512" hashValue="86JJjX0P1QMAXZqUqMa9MGFjP9KaN3ODQMjE1SWC33N4lAKMQXQ1PCDKLpz4KRtkRdxz+1GrlDa3wHscdN8uDQ==" saltValue="KgdtqRMTw5q8fykyf9X0OQ==" spinCount="100000" sheet="1" objects="1" scenarios="1" formatColumns="0" formatRows="0"/>
  <mergeCells count="2">
    <mergeCell ref="B2:H4"/>
    <mergeCell ref="B6:H6"/>
  </mergeCells>
  <hyperlinks>
    <hyperlink ref="B6" r:id="rId1" xr:uid="{EF6AC88A-3B4C-4B95-A635-D2D1699F04D4}"/>
  </hyperlinks>
  <pageMargins left="0.7" right="0.7" top="0.75" bottom="0.75" header="0.3" footer="0.3"/>
  <pageSetup paperSize="9"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Prioriterade varugrupper</vt:lpstr>
      <vt:lpstr>Hållbar upphandling</vt:lpstr>
    </vt:vector>
  </TitlesOfParts>
  <Company>Landstinget i Uppsala län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hok038</dc:creator>
  <cp:lastModifiedBy>Hanna Svartson</cp:lastModifiedBy>
  <cp:lastPrinted>2016-12-15T12:10:55Z</cp:lastPrinted>
  <dcterms:created xsi:type="dcterms:W3CDTF">2014-09-26T10:50:09Z</dcterms:created>
  <dcterms:modified xsi:type="dcterms:W3CDTF">2021-03-05T09:49:04Z</dcterms:modified>
</cp:coreProperties>
</file>